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26" activeTab="2"/>
  </bookViews>
  <sheets>
    <sheet name="男子の部" sheetId="1" r:id="rId1"/>
    <sheet name="女子の部" sheetId="2" r:id="rId2"/>
    <sheet name="混合の部" sheetId="3" r:id="rId3"/>
    <sheet name="男子チーム一覧" sheetId="4" state="hidden" r:id="rId4"/>
    <sheet name="女子チーム一覧" sheetId="5" state="hidden" r:id="rId5"/>
    <sheet name="混合チーム一覧" sheetId="6" state="hidden" r:id="rId6"/>
  </sheets>
  <definedNames/>
  <calcPr fullCalcOnLoad="1"/>
</workbook>
</file>

<file path=xl/sharedStrings.xml><?xml version="1.0" encoding="utf-8"?>
<sst xmlns="http://schemas.openxmlformats.org/spreadsheetml/2006/main" count="240" uniqueCount="141">
  <si>
    <t>{</t>
  </si>
  <si>
    <t>}</t>
  </si>
  <si>
    <t>その後は負け審</t>
  </si>
  <si>
    <t>優勝</t>
  </si>
  <si>
    <t>準優勝</t>
  </si>
  <si>
    <t>優勝</t>
  </si>
  <si>
    <t>その後、負け審</t>
  </si>
  <si>
    <t>第35回　和歌山県小学生バレーボール新人大会（男子の部）</t>
  </si>
  <si>
    <t>第35回　和歌山県小学生バレーボール新人大会(女子の部)</t>
  </si>
  <si>
    <t>第35回　和歌山県小学生バレーボール新人大会（混合の部）</t>
  </si>
  <si>
    <t>和歌山市民体育館</t>
  </si>
  <si>
    <t>(A1)</t>
  </si>
  <si>
    <t>(A2)</t>
  </si>
  <si>
    <t>(A3)</t>
  </si>
  <si>
    <t>(B1)</t>
  </si>
  <si>
    <t>(B2)</t>
  </si>
  <si>
    <t>(B3)</t>
  </si>
  <si>
    <t>A1の審判は1のチーム、B1の審判は6,7のチーム</t>
  </si>
  <si>
    <t>和歌山市立河南総合体育館</t>
  </si>
  <si>
    <t>和歌山市立東公園体育館</t>
  </si>
  <si>
    <t>(G3)</t>
  </si>
  <si>
    <t>(G1)</t>
  </si>
  <si>
    <t>(G5)</t>
  </si>
  <si>
    <t>(G2)</t>
  </si>
  <si>
    <t>(G4)</t>
  </si>
  <si>
    <t>C1の審判は1のﾁｰﾑ、D1の審判は8,9のチーム</t>
  </si>
  <si>
    <t>(1)</t>
  </si>
  <si>
    <t>C1</t>
  </si>
  <si>
    <t>D1</t>
  </si>
  <si>
    <t>(2)</t>
  </si>
  <si>
    <t>E1</t>
  </si>
  <si>
    <t>(3)</t>
  </si>
  <si>
    <t>(4)</t>
  </si>
  <si>
    <t>(5)</t>
  </si>
  <si>
    <t>(8)</t>
  </si>
  <si>
    <t>(9)</t>
  </si>
  <si>
    <t>(12)</t>
  </si>
  <si>
    <t>(13)</t>
  </si>
  <si>
    <t>(14)</t>
  </si>
  <si>
    <t>(15)</t>
  </si>
  <si>
    <t>(6)</t>
  </si>
  <si>
    <t>(7)</t>
  </si>
  <si>
    <t>(10)</t>
  </si>
  <si>
    <t>(11)</t>
  </si>
  <si>
    <t>(　)は試合番号</t>
  </si>
  <si>
    <t>E1の審判は12,13のﾁｰﾑ</t>
  </si>
  <si>
    <t>(F1)</t>
  </si>
  <si>
    <t>(F2)</t>
  </si>
  <si>
    <t>(F3)</t>
  </si>
  <si>
    <t>(F4)</t>
  </si>
  <si>
    <t>(F5)</t>
  </si>
  <si>
    <t>(F6)</t>
  </si>
  <si>
    <t>F1の審判は1のチーム、G1の審判は7のチーム</t>
  </si>
  <si>
    <t>NO</t>
  </si>
  <si>
    <t>地方</t>
  </si>
  <si>
    <t>チーム名</t>
  </si>
  <si>
    <t>和歌山市</t>
  </si>
  <si>
    <t>おぐら</t>
  </si>
  <si>
    <t>新南</t>
  </si>
  <si>
    <t>浜宮</t>
  </si>
  <si>
    <t>和歌山フェニックス</t>
  </si>
  <si>
    <t>日高地方</t>
  </si>
  <si>
    <t>南部</t>
  </si>
  <si>
    <t>西牟婁地方</t>
  </si>
  <si>
    <t>NO</t>
  </si>
  <si>
    <t>那賀地方</t>
  </si>
  <si>
    <t>岩出</t>
  </si>
  <si>
    <t>上名手</t>
  </si>
  <si>
    <t>貴志南</t>
  </si>
  <si>
    <t>巽</t>
  </si>
  <si>
    <t>有田地方</t>
  </si>
  <si>
    <t>箕島</t>
  </si>
  <si>
    <t>日高地方</t>
  </si>
  <si>
    <t>日高</t>
  </si>
  <si>
    <t>西牟婁地方</t>
  </si>
  <si>
    <t>上富田</t>
  </si>
  <si>
    <t>キッズファイターズ</t>
  </si>
  <si>
    <t>中辺路</t>
  </si>
  <si>
    <t>東牟婁地方</t>
  </si>
  <si>
    <t>宇久井</t>
  </si>
  <si>
    <t>三輪崎</t>
  </si>
  <si>
    <t>福島</t>
  </si>
  <si>
    <t>和歌浦</t>
  </si>
  <si>
    <t>STARS</t>
  </si>
  <si>
    <t>日方</t>
  </si>
  <si>
    <t>有田キッズ</t>
  </si>
  <si>
    <t>日高中津</t>
  </si>
  <si>
    <t>美浜ひまわり</t>
  </si>
  <si>
    <t>那賀地方</t>
  </si>
  <si>
    <t>新南</t>
  </si>
  <si>
    <t>安原</t>
  </si>
  <si>
    <t>海草地方</t>
  </si>
  <si>
    <t>川辺ひかり</t>
  </si>
  <si>
    <t>内原</t>
  </si>
  <si>
    <t>南部</t>
  </si>
  <si>
    <t>JVC下津</t>
  </si>
  <si>
    <t>キッズファイターズ</t>
  </si>
  <si>
    <t>キッズエンジェル</t>
  </si>
  <si>
    <t>岩出</t>
  </si>
  <si>
    <t>長田</t>
  </si>
  <si>
    <t>麻生津</t>
  </si>
  <si>
    <t>上名手</t>
  </si>
  <si>
    <t>21-15
21-15</t>
  </si>
  <si>
    <t>21-9
21-11</t>
  </si>
  <si>
    <t>21-11
21-6</t>
  </si>
  <si>
    <t>18-21
21-11
15-9</t>
  </si>
  <si>
    <t>21-19
21-12</t>
  </si>
  <si>
    <t>21-7
21-9</t>
  </si>
  <si>
    <t>21-15
21-19</t>
  </si>
  <si>
    <t>21-5
21-15</t>
  </si>
  <si>
    <t>21-19
21-19</t>
  </si>
  <si>
    <t>26-24
21-18</t>
  </si>
  <si>
    <t>21-18
21-14</t>
  </si>
  <si>
    <t>21-16
18-21
15-13</t>
  </si>
  <si>
    <t>21-8
21-3</t>
  </si>
  <si>
    <t>21-8
21-9</t>
  </si>
  <si>
    <t>21-8
21-15</t>
  </si>
  <si>
    <t>21-19
21-23
16-14</t>
  </si>
  <si>
    <t>21-11
21-10</t>
  </si>
  <si>
    <t>21-16
21-12</t>
  </si>
  <si>
    <t>21-13
21-13</t>
  </si>
  <si>
    <t>21-10
21-9</t>
  </si>
  <si>
    <t>和歌山フェニックス</t>
  </si>
  <si>
    <t>21-14
21-12</t>
  </si>
  <si>
    <t>21-6
21-9</t>
  </si>
  <si>
    <t>21-3
21-7</t>
  </si>
  <si>
    <t>21-6
21-4</t>
  </si>
  <si>
    <t>21-10
21-10</t>
  </si>
  <si>
    <t>21-17
20-22
15-7</t>
  </si>
  <si>
    <t>21-9
22-20</t>
  </si>
  <si>
    <t>21-11
21-9</t>
  </si>
  <si>
    <t>21-17
14-21
15-7</t>
  </si>
  <si>
    <t>S
T
A
R
S</t>
  </si>
  <si>
    <t>麻
生
津</t>
  </si>
  <si>
    <t>21-10
21-11</t>
  </si>
  <si>
    <t>安
原</t>
  </si>
  <si>
    <t>中
辺
路</t>
  </si>
  <si>
    <t>21-10
21-11</t>
  </si>
  <si>
    <t>貴
志
南</t>
  </si>
  <si>
    <t>新
南</t>
  </si>
  <si>
    <t>21-5
21-4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</si>
</sst>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sz val="12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12"/>
      <name val="HGP明朝E"/>
      <family val="1"/>
    </font>
    <font>
      <b/>
      <sz val="16"/>
      <name val="HG明朝E"/>
      <family val="1"/>
    </font>
    <font>
      <sz val="7"/>
      <name val="HG明朝E"/>
      <family val="1"/>
    </font>
    <font>
      <b/>
      <sz val="7"/>
      <name val="HG明朝E"/>
      <family val="1"/>
    </font>
    <font>
      <sz val="7"/>
      <name val="ＭＳ ゴシック"/>
      <family val="3"/>
    </font>
    <font>
      <sz val="9"/>
      <name val="ＭＳ Ｐゴシック"/>
      <family val="3"/>
    </font>
    <font>
      <b/>
      <sz val="11"/>
      <name val="HGP明朝E"/>
      <family val="1"/>
    </font>
    <font>
      <b/>
      <sz val="10"/>
      <name val="HG明朝E"/>
      <family val="1"/>
    </font>
    <font>
      <b/>
      <sz val="11"/>
      <name val="HG明朝E"/>
      <family val="1"/>
    </font>
    <font>
      <b/>
      <sz val="9"/>
      <name val="HG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b/>
      <sz val="15"/>
      <name val="HG明朝E"/>
      <family val="1"/>
    </font>
    <font>
      <b/>
      <sz val="14"/>
      <name val="HG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E"/>
      <family val="1"/>
    </font>
    <font>
      <sz val="11"/>
      <color indexed="10"/>
      <name val="HG明朝E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E"/>
      <family val="1"/>
    </font>
    <font>
      <sz val="11"/>
      <color rgb="FFFF0000"/>
      <name val="HG明朝E"/>
      <family val="1"/>
    </font>
    <font>
      <sz val="1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4" fillId="0" borderId="3" applyNumberFormat="0" applyFill="0" applyAlignment="0" applyProtection="0"/>
    <xf numFmtId="0" fontId="55" fillId="26" borderId="0" applyNumberFormat="0" applyBorder="0" applyAlignment="0" applyProtection="0"/>
    <xf numFmtId="0" fontId="56" fillId="27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7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6" fillId="0" borderId="0" xfId="68" applyFont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11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center" vertical="center" wrapText="1"/>
      <protection/>
    </xf>
    <xf numFmtId="0" fontId="11" fillId="0" borderId="0" xfId="68" applyFont="1" applyAlignment="1">
      <alignment horizontal="left" vertical="center"/>
      <protection/>
    </xf>
    <xf numFmtId="0" fontId="6" fillId="0" borderId="15" xfId="68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8" fillId="0" borderId="0" xfId="68" applyFont="1" applyAlignment="1">
      <alignment horizontal="center" vertical="center"/>
      <protection/>
    </xf>
    <xf numFmtId="0" fontId="12" fillId="0" borderId="0" xfId="68" applyFont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 wrapText="1"/>
      <protection/>
    </xf>
    <xf numFmtId="0" fontId="5" fillId="0" borderId="0" xfId="68" applyFont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 wrapText="1" shrinkToFit="1"/>
      <protection/>
    </xf>
    <xf numFmtId="0" fontId="5" fillId="0" borderId="0" xfId="68" applyFont="1" applyAlignment="1">
      <alignment horizontal="right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distributed" vertical="center" wrapText="1" shrinkToFit="1"/>
      <protection/>
    </xf>
    <xf numFmtId="0" fontId="9" fillId="0" borderId="0" xfId="68" applyFont="1" applyBorder="1" applyAlignment="1">
      <alignment horizontal="distributed" vertical="center" shrinkToFi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7" fillId="0" borderId="16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horizontal="distributed"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left" vertical="center"/>
      <protection/>
    </xf>
    <xf numFmtId="0" fontId="8" fillId="0" borderId="0" xfId="68" applyFont="1" applyBorder="1" applyAlignment="1">
      <alignment horizontal="distributed" vertical="center" wrapText="1"/>
      <protection/>
    </xf>
    <xf numFmtId="0" fontId="5" fillId="0" borderId="0" xfId="68" applyFont="1" applyBorder="1" applyAlignment="1">
      <alignment vertical="center"/>
      <protection/>
    </xf>
    <xf numFmtId="0" fontId="6" fillId="0" borderId="17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67" fillId="0" borderId="0" xfId="68" applyFont="1" applyAlignment="1">
      <alignment horizontal="left" vertical="center"/>
      <protection/>
    </xf>
    <xf numFmtId="0" fontId="68" fillId="0" borderId="0" xfId="68" applyFont="1" applyAlignment="1">
      <alignment horizontal="left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7" fillId="0" borderId="14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distributed" vertical="center" wrapText="1" shrinkToFit="1"/>
      <protection/>
    </xf>
    <xf numFmtId="0" fontId="9" fillId="0" borderId="15" xfId="68" applyFont="1" applyBorder="1" applyAlignment="1">
      <alignment horizontal="distributed" vertical="center" wrapText="1" shrinkToFit="1"/>
      <protection/>
    </xf>
    <xf numFmtId="0" fontId="68" fillId="0" borderId="0" xfId="68" applyFont="1" applyAlignment="1">
      <alignment horizontal="left" vertical="center"/>
      <protection/>
    </xf>
    <xf numFmtId="0" fontId="11" fillId="0" borderId="0" xfId="68" applyFont="1" applyFill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10" fillId="0" borderId="16" xfId="68" applyFont="1" applyBorder="1" applyAlignment="1">
      <alignment vertical="center"/>
      <protection/>
    </xf>
    <xf numFmtId="0" fontId="9" fillId="0" borderId="14" xfId="68" applyFont="1" applyBorder="1" applyAlignment="1">
      <alignment horizontal="left" vertical="center"/>
      <protection/>
    </xf>
    <xf numFmtId="0" fontId="9" fillId="0" borderId="13" xfId="68" applyFont="1" applyBorder="1" applyAlignment="1">
      <alignment horizontal="left" vertical="center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1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68" fillId="0" borderId="0" xfId="68" applyFont="1" applyAlignment="1">
      <alignment vertical="center"/>
      <protection/>
    </xf>
    <xf numFmtId="0" fontId="9" fillId="0" borderId="10" xfId="68" applyFont="1" applyBorder="1" applyAlignment="1">
      <alignment horizontal="distributed" vertical="center" wrapText="1" shrinkToFit="1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9" fillId="0" borderId="10" xfId="68" applyFont="1" applyBorder="1" applyAlignment="1">
      <alignment horizontal="left" vertical="center"/>
      <protection/>
    </xf>
    <xf numFmtId="0" fontId="7" fillId="0" borderId="17" xfId="68" applyFont="1" applyBorder="1" applyAlignment="1">
      <alignment horizontal="center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68" fillId="0" borderId="0" xfId="68" applyFont="1" applyAlignment="1">
      <alignment horizontal="left" vertical="center"/>
      <protection/>
    </xf>
    <xf numFmtId="0" fontId="6" fillId="0" borderId="0" xfId="68" applyFont="1" applyAlignment="1">
      <alignment horizontal="left" vertical="center"/>
      <protection/>
    </xf>
    <xf numFmtId="0" fontId="9" fillId="0" borderId="14" xfId="68" applyFont="1" applyBorder="1" applyAlignment="1">
      <alignment horizontal="distributed" vertical="center" wrapText="1" shrinkToFit="1"/>
      <protection/>
    </xf>
    <xf numFmtId="0" fontId="68" fillId="0" borderId="0" xfId="68" applyFont="1" applyAlignment="1">
      <alignment horizontal="left" vertical="center"/>
      <protection/>
    </xf>
    <xf numFmtId="0" fontId="68" fillId="0" borderId="0" xfId="68" applyFont="1" applyAlignment="1">
      <alignment horizontal="left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8" fillId="0" borderId="0" xfId="68" applyFont="1" applyAlignment="1">
      <alignment horizontal="distributed" vertical="center"/>
      <protection/>
    </xf>
    <xf numFmtId="0" fontId="68" fillId="0" borderId="0" xfId="68" applyFont="1" applyAlignment="1">
      <alignment horizontal="left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11" fillId="0" borderId="13" xfId="68" applyFont="1" applyBorder="1" applyAlignment="1">
      <alignment horizontal="left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11" fillId="0" borderId="14" xfId="68" applyFont="1" applyBorder="1" applyAlignment="1">
      <alignment horizontal="left" vertical="center"/>
      <protection/>
    </xf>
    <xf numFmtId="0" fontId="9" fillId="0" borderId="0" xfId="68" applyFont="1" applyFill="1" applyBorder="1" applyAlignment="1">
      <alignment horizontal="distributed" vertical="center" wrapText="1" shrinkToFit="1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horizontal="center" vertical="center"/>
      <protection/>
    </xf>
    <xf numFmtId="0" fontId="9" fillId="0" borderId="17" xfId="68" applyFont="1" applyBorder="1" applyAlignment="1">
      <alignment horizontal="distributed" vertical="center" wrapText="1" shrinkToFit="1"/>
      <protection/>
    </xf>
    <xf numFmtId="0" fontId="9" fillId="0" borderId="11" xfId="68" applyFont="1" applyBorder="1" applyAlignment="1">
      <alignment horizontal="distributed" vertical="center" wrapText="1" shrinkToFit="1"/>
      <protection/>
    </xf>
    <xf numFmtId="0" fontId="9" fillId="0" borderId="16" xfId="68" applyFont="1" applyBorder="1" applyAlignment="1">
      <alignment horizontal="distributed" vertical="center" wrapText="1" shrinkToFit="1"/>
      <protection/>
    </xf>
    <xf numFmtId="0" fontId="9" fillId="0" borderId="13" xfId="68" applyFont="1" applyBorder="1" applyAlignment="1">
      <alignment horizontal="distributed" vertical="center" wrapText="1" shrinkToFit="1"/>
      <protection/>
    </xf>
    <xf numFmtId="0" fontId="68" fillId="0" borderId="0" xfId="68" applyFont="1" applyAlignment="1">
      <alignment horizontal="left" vertical="center"/>
      <protection/>
    </xf>
    <xf numFmtId="0" fontId="7" fillId="0" borderId="16" xfId="68" applyFont="1" applyFill="1" applyBorder="1" applyAlignment="1" quotePrefix="1">
      <alignment horizontal="center" vertical="center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11" fillId="0" borderId="10" xfId="68" applyFont="1" applyBorder="1" applyAlignment="1">
      <alignment horizontal="center" vertical="center" wrapText="1"/>
      <protection/>
    </xf>
    <xf numFmtId="0" fontId="11" fillId="0" borderId="11" xfId="68" applyFont="1" applyBorder="1" applyAlignment="1">
      <alignment horizontal="center" vertical="center" wrapText="1"/>
      <protection/>
    </xf>
    <xf numFmtId="0" fontId="11" fillId="0" borderId="17" xfId="68" applyFont="1" applyBorder="1" applyAlignment="1">
      <alignment horizontal="center" vertical="center" wrapText="1"/>
      <protection/>
    </xf>
    <xf numFmtId="0" fontId="8" fillId="0" borderId="16" xfId="68" applyFont="1" applyBorder="1" applyAlignment="1">
      <alignment horizontal="distributed" vertical="center"/>
      <protection/>
    </xf>
    <xf numFmtId="0" fontId="11" fillId="0" borderId="16" xfId="68" applyFont="1" applyBorder="1" applyAlignment="1">
      <alignment horizontal="center" vertical="center" wrapText="1"/>
      <protection/>
    </xf>
    <xf numFmtId="0" fontId="11" fillId="0" borderId="13" xfId="68" applyFont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center" vertical="center" wrapText="1"/>
      <protection/>
    </xf>
    <xf numFmtId="0" fontId="11" fillId="0" borderId="16" xfId="68" applyFont="1" applyBorder="1" applyAlignment="1" quotePrefix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3" fillId="0" borderId="0" xfId="67">
      <alignment/>
      <protection/>
    </xf>
    <xf numFmtId="0" fontId="3" fillId="0" borderId="0" xfId="67" applyAlignment="1">
      <alignment horizontal="center"/>
      <protection/>
    </xf>
    <xf numFmtId="0" fontId="3" fillId="30" borderId="18" xfId="67" applyFill="1" applyBorder="1">
      <alignment/>
      <protection/>
    </xf>
    <xf numFmtId="0" fontId="3" fillId="0" borderId="19" xfId="67" applyBorder="1" applyAlignment="1">
      <alignment horizontal="center"/>
      <protection/>
    </xf>
    <xf numFmtId="0" fontId="3" fillId="0" borderId="20" xfId="67" applyBorder="1" applyAlignment="1">
      <alignment horizontal="center"/>
      <protection/>
    </xf>
    <xf numFmtId="0" fontId="3" fillId="0" borderId="18" xfId="67" applyBorder="1">
      <alignment/>
      <protection/>
    </xf>
    <xf numFmtId="0" fontId="69" fillId="0" borderId="0" xfId="68" applyFont="1" applyAlignment="1">
      <alignment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17" fillId="0" borderId="0" xfId="68" applyFont="1" applyFill="1" applyAlignment="1">
      <alignment vertical="center"/>
      <protection/>
    </xf>
    <xf numFmtId="0" fontId="18" fillId="0" borderId="0" xfId="68" applyFont="1" applyFill="1" applyAlignment="1">
      <alignment horizontal="center" vertical="center"/>
      <protection/>
    </xf>
    <xf numFmtId="0" fontId="19" fillId="0" borderId="0" xfId="68" applyFont="1" applyFill="1" applyAlignment="1">
      <alignment horizontal="center" vertical="center"/>
      <protection/>
    </xf>
    <xf numFmtId="0" fontId="18" fillId="0" borderId="0" xfId="68" applyFont="1" applyAlignment="1">
      <alignment horizontal="center" vertical="center"/>
      <protection/>
    </xf>
    <xf numFmtId="0" fontId="19" fillId="0" borderId="0" xfId="68" applyFont="1" applyAlignment="1">
      <alignment horizontal="center" vertical="center"/>
      <protection/>
    </xf>
    <xf numFmtId="0" fontId="3" fillId="0" borderId="20" xfId="67" applyBorder="1">
      <alignment/>
      <protection/>
    </xf>
    <xf numFmtId="0" fontId="3" fillId="0" borderId="15" xfId="67" applyBorder="1">
      <alignment/>
      <protection/>
    </xf>
    <xf numFmtId="0" fontId="3" fillId="0" borderId="21" xfId="67" applyBorder="1">
      <alignment/>
      <protection/>
    </xf>
    <xf numFmtId="0" fontId="3" fillId="0" borderId="13" xfId="67" applyBorder="1">
      <alignment/>
      <protection/>
    </xf>
    <xf numFmtId="0" fontId="13" fillId="0" borderId="20" xfId="67" applyFont="1" applyBorder="1" applyAlignment="1">
      <alignment horizontal="center"/>
      <protection/>
    </xf>
    <xf numFmtId="0" fontId="3" fillId="0" borderId="11" xfId="67" applyBorder="1">
      <alignment/>
      <protection/>
    </xf>
    <xf numFmtId="0" fontId="3" fillId="0" borderId="22" xfId="67" applyBorder="1" applyAlignment="1">
      <alignment horizontal="center"/>
      <protection/>
    </xf>
    <xf numFmtId="0" fontId="3" fillId="0" borderId="17" xfId="67" applyBorder="1" applyAlignment="1">
      <alignment horizontal="center"/>
      <protection/>
    </xf>
    <xf numFmtId="0" fontId="3" fillId="0" borderId="19" xfId="67" applyBorder="1">
      <alignment/>
      <protection/>
    </xf>
    <xf numFmtId="0" fontId="3" fillId="0" borderId="19" xfId="67" applyFont="1" applyBorder="1" applyAlignment="1">
      <alignment horizontal="center"/>
      <protection/>
    </xf>
    <xf numFmtId="0" fontId="20" fillId="0" borderId="20" xfId="67" applyFont="1" applyBorder="1" applyAlignment="1">
      <alignment horizontal="center"/>
      <protection/>
    </xf>
    <xf numFmtId="0" fontId="3" fillId="0" borderId="0" xfId="67" applyBorder="1" applyAlignment="1">
      <alignment horizontal="center"/>
      <protection/>
    </xf>
    <xf numFmtId="0" fontId="13" fillId="0" borderId="20" xfId="67" applyFont="1" applyBorder="1">
      <alignment/>
      <protection/>
    </xf>
    <xf numFmtId="0" fontId="13" fillId="0" borderId="0" xfId="67" applyFont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3" fillId="0" borderId="0" xfId="67" applyBorder="1">
      <alignment/>
      <protection/>
    </xf>
    <xf numFmtId="0" fontId="11" fillId="0" borderId="17" xfId="68" applyFont="1" applyBorder="1" applyAlignment="1">
      <alignment horizontal="left" vertical="center"/>
      <protection/>
    </xf>
    <xf numFmtId="0" fontId="11" fillId="0" borderId="16" xfId="68" applyFont="1" applyBorder="1" applyAlignment="1">
      <alignment horizontal="left" vertical="center"/>
      <protection/>
    </xf>
    <xf numFmtId="0" fontId="14" fillId="0" borderId="0" xfId="68" applyFont="1" applyAlignment="1">
      <alignment horizontal="distributed" vertical="center"/>
      <protection/>
    </xf>
    <xf numFmtId="0" fontId="14" fillId="0" borderId="14" xfId="68" applyFont="1" applyBorder="1" applyAlignment="1">
      <alignment horizontal="distributed" vertical="center"/>
      <protection/>
    </xf>
    <xf numFmtId="0" fontId="15" fillId="0" borderId="17" xfId="68" applyFont="1" applyBorder="1" applyAlignment="1">
      <alignment horizontal="distributed" vertical="center" wrapText="1" shrinkToFit="1"/>
      <protection/>
    </xf>
    <xf numFmtId="0" fontId="15" fillId="0" borderId="10" xfId="68" applyFont="1" applyBorder="1" applyAlignment="1">
      <alignment horizontal="distributed" vertical="center" wrapText="1" shrinkToFit="1"/>
      <protection/>
    </xf>
    <xf numFmtId="0" fontId="15" fillId="0" borderId="11" xfId="68" applyFont="1" applyBorder="1" applyAlignment="1">
      <alignment horizontal="distributed" vertical="center" wrapText="1" shrinkToFit="1"/>
      <protection/>
    </xf>
    <xf numFmtId="0" fontId="15" fillId="0" borderId="16" xfId="68" applyFont="1" applyBorder="1" applyAlignment="1">
      <alignment horizontal="distributed" vertical="center" wrapText="1" shrinkToFit="1"/>
      <protection/>
    </xf>
    <xf numFmtId="0" fontId="15" fillId="0" borderId="0" xfId="68" applyFont="1" applyBorder="1" applyAlignment="1">
      <alignment horizontal="distributed" vertical="center" wrapText="1" shrinkToFit="1"/>
      <protection/>
    </xf>
    <xf numFmtId="0" fontId="15" fillId="0" borderId="12" xfId="68" applyFont="1" applyBorder="1" applyAlignment="1">
      <alignment horizontal="distributed" vertical="center" wrapText="1" shrinkToFit="1"/>
      <protection/>
    </xf>
    <xf numFmtId="0" fontId="15" fillId="0" borderId="13" xfId="68" applyFont="1" applyBorder="1" applyAlignment="1">
      <alignment horizontal="distributed" vertical="center" wrapText="1" shrinkToFit="1"/>
      <protection/>
    </xf>
    <xf numFmtId="0" fontId="15" fillId="0" borderId="14" xfId="68" applyFont="1" applyBorder="1" applyAlignment="1">
      <alignment horizontal="distributed" vertical="center" wrapText="1" shrinkToFit="1"/>
      <protection/>
    </xf>
    <xf numFmtId="0" fontId="15" fillId="0" borderId="15" xfId="68" applyFont="1" applyBorder="1" applyAlignment="1">
      <alignment horizontal="distributed" vertical="center" wrapText="1" shrinkToFit="1"/>
      <protection/>
    </xf>
    <xf numFmtId="0" fontId="7" fillId="0" borderId="0" xfId="68" applyFont="1" applyBorder="1" applyAlignment="1">
      <alignment horizontal="distributed" vertical="center" wrapText="1" shrinkToFit="1"/>
      <protection/>
    </xf>
    <xf numFmtId="0" fontId="7" fillId="0" borderId="14" xfId="68" applyFont="1" applyBorder="1" applyAlignment="1">
      <alignment horizontal="distributed" vertical="center" wrapText="1" shrinkToFit="1"/>
      <protection/>
    </xf>
    <xf numFmtId="0" fontId="22" fillId="0" borderId="17" xfId="68" applyFont="1" applyBorder="1" applyAlignment="1">
      <alignment horizontal="distributed" vertical="center" wrapText="1" shrinkToFit="1"/>
      <protection/>
    </xf>
    <xf numFmtId="0" fontId="22" fillId="0" borderId="10" xfId="68" applyFont="1" applyBorder="1" applyAlignment="1">
      <alignment horizontal="distributed" vertical="center" wrapText="1" shrinkToFit="1"/>
      <protection/>
    </xf>
    <xf numFmtId="0" fontId="22" fillId="0" borderId="11" xfId="68" applyFont="1" applyBorder="1" applyAlignment="1">
      <alignment horizontal="distributed" vertical="center" wrapText="1" shrinkToFit="1"/>
      <protection/>
    </xf>
    <xf numFmtId="0" fontId="22" fillId="0" borderId="16" xfId="68" applyFont="1" applyBorder="1" applyAlignment="1">
      <alignment horizontal="distributed" vertical="center" wrapText="1" shrinkToFit="1"/>
      <protection/>
    </xf>
    <xf numFmtId="0" fontId="22" fillId="0" borderId="0" xfId="68" applyFont="1" applyBorder="1" applyAlignment="1">
      <alignment horizontal="distributed" vertical="center" wrapText="1" shrinkToFit="1"/>
      <protection/>
    </xf>
    <xf numFmtId="0" fontId="22" fillId="0" borderId="12" xfId="68" applyFont="1" applyBorder="1" applyAlignment="1">
      <alignment horizontal="distributed" vertical="center" wrapText="1" shrinkToFit="1"/>
      <protection/>
    </xf>
    <xf numFmtId="0" fontId="22" fillId="0" borderId="13" xfId="68" applyFont="1" applyBorder="1" applyAlignment="1">
      <alignment horizontal="distributed" vertical="center" wrapText="1" shrinkToFit="1"/>
      <protection/>
    </xf>
    <xf numFmtId="0" fontId="22" fillId="0" borderId="14" xfId="68" applyFont="1" applyBorder="1" applyAlignment="1">
      <alignment horizontal="distributed" vertical="center" wrapText="1" shrinkToFit="1"/>
      <protection/>
    </xf>
    <xf numFmtId="0" fontId="22" fillId="0" borderId="15" xfId="68" applyFont="1" applyBorder="1" applyAlignment="1">
      <alignment horizontal="distributed" vertical="center" wrapText="1" shrinkToFit="1"/>
      <protection/>
    </xf>
    <xf numFmtId="0" fontId="6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left" vertical="center"/>
      <protection/>
    </xf>
    <xf numFmtId="0" fontId="6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25" fillId="0" borderId="0" xfId="68" applyFont="1" applyAlignment="1">
      <alignment horizontal="center" vertical="center" wrapText="1"/>
      <protection/>
    </xf>
    <xf numFmtId="0" fontId="26" fillId="0" borderId="10" xfId="68" applyFont="1" applyBorder="1" applyAlignment="1">
      <alignment horizontal="center" vertical="center" wrapText="1"/>
      <protection/>
    </xf>
    <xf numFmtId="0" fontId="26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8" fillId="0" borderId="0" xfId="68" applyFont="1" applyAlignment="1">
      <alignment horizontal="distributed" vertical="center"/>
      <protection/>
    </xf>
    <xf numFmtId="0" fontId="8" fillId="0" borderId="14" xfId="68" applyFont="1" applyBorder="1" applyAlignment="1">
      <alignment horizontal="distributed" vertical="center"/>
      <protection/>
    </xf>
    <xf numFmtId="0" fontId="21" fillId="0" borderId="17" xfId="68" applyFont="1" applyBorder="1" applyAlignment="1">
      <alignment horizontal="distributed" vertical="center" wrapText="1" shrinkToFit="1"/>
      <protection/>
    </xf>
    <xf numFmtId="0" fontId="21" fillId="0" borderId="10" xfId="68" applyFont="1" applyBorder="1" applyAlignment="1">
      <alignment horizontal="distributed" vertical="center" wrapText="1" shrinkToFit="1"/>
      <protection/>
    </xf>
    <xf numFmtId="0" fontId="21" fillId="0" borderId="11" xfId="68" applyFont="1" applyBorder="1" applyAlignment="1">
      <alignment horizontal="distributed" vertical="center" wrapText="1" shrinkToFit="1"/>
      <protection/>
    </xf>
    <xf numFmtId="0" fontId="21" fillId="0" borderId="16" xfId="68" applyFont="1" applyBorder="1" applyAlignment="1">
      <alignment horizontal="distributed" vertical="center" wrapText="1" shrinkToFit="1"/>
      <protection/>
    </xf>
    <xf numFmtId="0" fontId="21" fillId="0" borderId="0" xfId="68" applyFont="1" applyBorder="1" applyAlignment="1">
      <alignment horizontal="distributed" vertical="center" wrapText="1" shrinkToFit="1"/>
      <protection/>
    </xf>
    <xf numFmtId="0" fontId="21" fillId="0" borderId="12" xfId="68" applyFont="1" applyBorder="1" applyAlignment="1">
      <alignment horizontal="distributed" vertical="center" wrapText="1" shrinkToFit="1"/>
      <protection/>
    </xf>
    <xf numFmtId="0" fontId="21" fillId="0" borderId="13" xfId="68" applyFont="1" applyBorder="1" applyAlignment="1">
      <alignment horizontal="distributed" vertical="center" wrapText="1" shrinkToFit="1"/>
      <protection/>
    </xf>
    <xf numFmtId="0" fontId="21" fillId="0" borderId="14" xfId="68" applyFont="1" applyBorder="1" applyAlignment="1">
      <alignment horizontal="distributed" vertical="center" wrapText="1" shrinkToFit="1"/>
      <protection/>
    </xf>
    <xf numFmtId="0" fontId="21" fillId="0" borderId="15" xfId="68" applyFont="1" applyBorder="1" applyAlignment="1">
      <alignment horizontal="distributed" vertical="center" wrapText="1" shrinkToFit="1"/>
      <protection/>
    </xf>
    <xf numFmtId="0" fontId="68" fillId="0" borderId="0" xfId="68" applyFont="1" applyAlignment="1">
      <alignment horizontal="left" vertical="center"/>
      <protection/>
    </xf>
    <xf numFmtId="0" fontId="68" fillId="0" borderId="0" xfId="68" applyFont="1" applyAlignment="1">
      <alignment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7" fillId="0" borderId="16" xfId="68" applyFont="1" applyBorder="1" applyAlignment="1">
      <alignment horizontal="center" vertical="center"/>
      <protection/>
    </xf>
    <xf numFmtId="0" fontId="7" fillId="0" borderId="16" xfId="68" applyFont="1" applyBorder="1" applyAlignment="1" quotePrefix="1">
      <alignment horizontal="center" vertical="center"/>
      <protection/>
    </xf>
    <xf numFmtId="0" fontId="8" fillId="0" borderId="0" xfId="68" applyFont="1" applyAlignment="1">
      <alignment horizontal="center" vertical="center"/>
      <protection/>
    </xf>
    <xf numFmtId="0" fontId="8" fillId="0" borderId="14" xfId="68" applyFont="1" applyBorder="1" applyAlignment="1">
      <alignment horizontal="center" vertical="center"/>
      <protection/>
    </xf>
    <xf numFmtId="0" fontId="24" fillId="0" borderId="17" xfId="68" applyFont="1" applyBorder="1" applyAlignment="1">
      <alignment horizontal="distributed" vertical="center" wrapText="1" shrinkToFit="1"/>
      <protection/>
    </xf>
    <xf numFmtId="0" fontId="24" fillId="0" borderId="10" xfId="68" applyFont="1" applyBorder="1" applyAlignment="1">
      <alignment horizontal="distributed" vertical="center" wrapText="1" shrinkToFit="1"/>
      <protection/>
    </xf>
    <xf numFmtId="0" fontId="24" fillId="0" borderId="11" xfId="68" applyFont="1" applyBorder="1" applyAlignment="1">
      <alignment horizontal="distributed" vertical="center" wrapText="1" shrinkToFit="1"/>
      <protection/>
    </xf>
    <xf numFmtId="0" fontId="24" fillId="0" borderId="16" xfId="68" applyFont="1" applyBorder="1" applyAlignment="1">
      <alignment horizontal="distributed" vertical="center" wrapText="1" shrinkToFit="1"/>
      <protection/>
    </xf>
    <xf numFmtId="0" fontId="24" fillId="0" borderId="0" xfId="68" applyFont="1" applyBorder="1" applyAlignment="1">
      <alignment horizontal="distributed" vertical="center" wrapText="1" shrinkToFit="1"/>
      <protection/>
    </xf>
    <xf numFmtId="0" fontId="24" fillId="0" borderId="12" xfId="68" applyFont="1" applyBorder="1" applyAlignment="1">
      <alignment horizontal="distributed" vertical="center" wrapText="1" shrinkToFit="1"/>
      <protection/>
    </xf>
    <xf numFmtId="0" fontId="24" fillId="0" borderId="13" xfId="68" applyFont="1" applyBorder="1" applyAlignment="1">
      <alignment horizontal="distributed" vertical="center" wrapText="1" shrinkToFit="1"/>
      <protection/>
    </xf>
    <xf numFmtId="0" fontId="24" fillId="0" borderId="14" xfId="68" applyFont="1" applyBorder="1" applyAlignment="1">
      <alignment horizontal="distributed" vertical="center" wrapText="1" shrinkToFit="1"/>
      <protection/>
    </xf>
    <xf numFmtId="0" fontId="24" fillId="0" borderId="15" xfId="68" applyFont="1" applyBorder="1" applyAlignment="1">
      <alignment horizontal="distributed" vertical="center" wrapText="1" shrinkToFit="1"/>
      <protection/>
    </xf>
    <xf numFmtId="0" fontId="9" fillId="0" borderId="17" xfId="68" applyFont="1" applyBorder="1" applyAlignment="1">
      <alignment horizontal="distributed" vertical="center" wrapText="1" shrinkToFit="1"/>
      <protection/>
    </xf>
    <xf numFmtId="0" fontId="9" fillId="0" borderId="10" xfId="68" applyFont="1" applyBorder="1" applyAlignment="1">
      <alignment horizontal="distributed" vertical="center" wrapText="1" shrinkToFit="1"/>
      <protection/>
    </xf>
    <xf numFmtId="0" fontId="9" fillId="0" borderId="11" xfId="68" applyFont="1" applyBorder="1" applyAlignment="1">
      <alignment horizontal="distributed" vertical="center" wrapText="1" shrinkToFit="1"/>
      <protection/>
    </xf>
    <xf numFmtId="0" fontId="9" fillId="0" borderId="16" xfId="68" applyFont="1" applyBorder="1" applyAlignment="1">
      <alignment horizontal="distributed" vertical="center" wrapText="1" shrinkToFit="1"/>
      <protection/>
    </xf>
    <xf numFmtId="0" fontId="9" fillId="0" borderId="0" xfId="68" applyFont="1" applyBorder="1" applyAlignment="1">
      <alignment horizontal="distributed" vertical="center" wrapText="1" shrinkToFit="1"/>
      <protection/>
    </xf>
    <xf numFmtId="0" fontId="9" fillId="0" borderId="12" xfId="68" applyFont="1" applyBorder="1" applyAlignment="1">
      <alignment horizontal="distributed" vertical="center" wrapText="1" shrinkToFit="1"/>
      <protection/>
    </xf>
    <xf numFmtId="0" fontId="9" fillId="0" borderId="13" xfId="68" applyFont="1" applyBorder="1" applyAlignment="1">
      <alignment horizontal="distributed" vertical="center" wrapText="1" shrinkToFit="1"/>
      <protection/>
    </xf>
    <xf numFmtId="0" fontId="9" fillId="0" borderId="14" xfId="68" applyFont="1" applyBorder="1" applyAlignment="1">
      <alignment horizontal="distributed" vertical="center" wrapText="1" shrinkToFit="1"/>
      <protection/>
    </xf>
    <xf numFmtId="0" fontId="9" fillId="0" borderId="15" xfId="68" applyFont="1" applyBorder="1" applyAlignment="1">
      <alignment horizontal="distributed" vertical="center" wrapText="1" shrinkToFit="1"/>
      <protection/>
    </xf>
    <xf numFmtId="0" fontId="7" fillId="0" borderId="16" xfId="68" applyFont="1" applyFill="1" applyBorder="1" applyAlignment="1" quotePrefix="1">
      <alignment horizontal="center" vertical="center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11" fillId="0" borderId="0" xfId="68" applyFont="1" applyFill="1" applyAlignment="1">
      <alignment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16" fillId="0" borderId="20" xfId="68" applyFont="1" applyFill="1" applyBorder="1" applyAlignment="1">
      <alignment horizontal="center" vertical="center" wrapText="1"/>
      <protection/>
    </xf>
    <xf numFmtId="0" fontId="16" fillId="0" borderId="18" xfId="68" applyFont="1" applyFill="1" applyBorder="1" applyAlignment="1">
      <alignment horizontal="center" vertical="center"/>
      <protection/>
    </xf>
    <xf numFmtId="0" fontId="16" fillId="0" borderId="20" xfId="68" applyFont="1" applyFill="1" applyBorder="1" applyAlignment="1">
      <alignment horizontal="center" vertical="center"/>
      <protection/>
    </xf>
    <xf numFmtId="0" fontId="16" fillId="0" borderId="17" xfId="68" applyFont="1" applyBorder="1" applyAlignment="1">
      <alignment horizontal="center" vertical="center" wrapText="1"/>
      <protection/>
    </xf>
    <xf numFmtId="0" fontId="16" fillId="0" borderId="11" xfId="68" applyFont="1" applyBorder="1" applyAlignment="1">
      <alignment horizontal="center" vertical="center"/>
      <protection/>
    </xf>
    <xf numFmtId="0" fontId="16" fillId="0" borderId="16" xfId="68" applyFont="1" applyBorder="1" applyAlignment="1">
      <alignment horizontal="center" vertical="center"/>
      <protection/>
    </xf>
    <xf numFmtId="0" fontId="16" fillId="0" borderId="12" xfId="68" applyFont="1" applyBorder="1" applyAlignment="1">
      <alignment horizontal="center" vertical="center"/>
      <protection/>
    </xf>
    <xf numFmtId="0" fontId="16" fillId="0" borderId="13" xfId="68" applyFont="1" applyBorder="1" applyAlignment="1">
      <alignment horizontal="center" vertical="center"/>
      <protection/>
    </xf>
    <xf numFmtId="0" fontId="16" fillId="0" borderId="15" xfId="68" applyFont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25" fillId="0" borderId="0" xfId="68" applyFont="1" applyFill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right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23" fillId="0" borderId="17" xfId="68" applyFont="1" applyBorder="1" applyAlignment="1">
      <alignment horizontal="distributed" vertical="center" wrapText="1" shrinkToFit="1"/>
      <protection/>
    </xf>
    <xf numFmtId="0" fontId="23" fillId="0" borderId="10" xfId="68" applyFont="1" applyBorder="1" applyAlignment="1">
      <alignment horizontal="distributed" vertical="center" wrapText="1" shrinkToFit="1"/>
      <protection/>
    </xf>
    <xf numFmtId="0" fontId="23" fillId="0" borderId="11" xfId="68" applyFont="1" applyBorder="1" applyAlignment="1">
      <alignment horizontal="distributed" vertical="center" wrapText="1" shrinkToFit="1"/>
      <protection/>
    </xf>
    <xf numFmtId="0" fontId="23" fillId="0" borderId="16" xfId="68" applyFont="1" applyBorder="1" applyAlignment="1">
      <alignment horizontal="distributed" vertical="center" wrapText="1" shrinkToFit="1"/>
      <protection/>
    </xf>
    <xf numFmtId="0" fontId="23" fillId="0" borderId="0" xfId="68" applyFont="1" applyBorder="1" applyAlignment="1">
      <alignment horizontal="distributed" vertical="center" wrapText="1" shrinkToFit="1"/>
      <protection/>
    </xf>
    <xf numFmtId="0" fontId="23" fillId="0" borderId="12" xfId="68" applyFont="1" applyBorder="1" applyAlignment="1">
      <alignment horizontal="distributed" vertical="center" wrapText="1" shrinkToFit="1"/>
      <protection/>
    </xf>
    <xf numFmtId="0" fontId="23" fillId="0" borderId="13" xfId="68" applyFont="1" applyBorder="1" applyAlignment="1">
      <alignment horizontal="distributed" vertical="center" wrapText="1" shrinkToFit="1"/>
      <protection/>
    </xf>
    <xf numFmtId="0" fontId="23" fillId="0" borderId="14" xfId="68" applyFont="1" applyBorder="1" applyAlignment="1">
      <alignment horizontal="distributed" vertical="center" wrapText="1" shrinkToFit="1"/>
      <protection/>
    </xf>
    <xf numFmtId="0" fontId="23" fillId="0" borderId="15" xfId="68" applyFont="1" applyBorder="1" applyAlignment="1">
      <alignment horizontal="distributed" vertical="center" wrapText="1" shrinkToFit="1"/>
      <protection/>
    </xf>
    <xf numFmtId="0" fontId="27" fillId="0" borderId="20" xfId="68" applyFont="1" applyFill="1" applyBorder="1" applyAlignment="1">
      <alignment horizontal="center" vertical="center" wrapText="1"/>
      <protection/>
    </xf>
    <xf numFmtId="0" fontId="27" fillId="0" borderId="18" xfId="68" applyFont="1" applyFill="1" applyBorder="1" applyAlignment="1">
      <alignment horizontal="center" vertical="center"/>
      <protection/>
    </xf>
    <xf numFmtId="0" fontId="27" fillId="0" borderId="20" xfId="68" applyFont="1" applyFill="1" applyBorder="1" applyAlignment="1">
      <alignment horizontal="center" vertical="center"/>
      <protection/>
    </xf>
    <xf numFmtId="0" fontId="26" fillId="0" borderId="10" xfId="68" applyFont="1" applyBorder="1" applyAlignment="1">
      <alignment horizontal="center" vertical="center"/>
      <protection/>
    </xf>
    <xf numFmtId="0" fontId="26" fillId="0" borderId="0" xfId="68" applyFont="1" applyBorder="1" applyAlignment="1">
      <alignment horizontal="center" vertical="center"/>
      <protection/>
    </xf>
    <xf numFmtId="0" fontId="28" fillId="0" borderId="17" xfId="68" applyFont="1" applyBorder="1" applyAlignment="1">
      <alignment horizontal="center" vertical="center" wrapText="1"/>
      <protection/>
    </xf>
    <xf numFmtId="0" fontId="28" fillId="0" borderId="11" xfId="68" applyFont="1" applyBorder="1" applyAlignment="1">
      <alignment horizontal="center" vertical="center"/>
      <protection/>
    </xf>
    <xf numFmtId="0" fontId="28" fillId="0" borderId="16" xfId="68" applyFont="1" applyBorder="1" applyAlignment="1">
      <alignment horizontal="center" vertical="center"/>
      <protection/>
    </xf>
    <xf numFmtId="0" fontId="28" fillId="0" borderId="12" xfId="68" applyFont="1" applyBorder="1" applyAlignment="1">
      <alignment horizontal="center" vertical="center"/>
      <protection/>
    </xf>
    <xf numFmtId="0" fontId="28" fillId="0" borderId="13" xfId="68" applyFont="1" applyBorder="1" applyAlignment="1">
      <alignment horizontal="center" vertical="center"/>
      <protection/>
    </xf>
    <xf numFmtId="0" fontId="28" fillId="0" borderId="15" xfId="68" applyFont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44</xdr:row>
      <xdr:rowOff>38100</xdr:rowOff>
    </xdr:from>
    <xdr:to>
      <xdr:col>12</xdr:col>
      <xdr:colOff>19050</xdr:colOff>
      <xdr:row>44</xdr:row>
      <xdr:rowOff>38100</xdr:rowOff>
    </xdr:to>
    <xdr:sp>
      <xdr:nvSpPr>
        <xdr:cNvPr id="1" name="直線コネクタ 4"/>
        <xdr:cNvSpPr>
          <a:spLocks/>
        </xdr:cNvSpPr>
      </xdr:nvSpPr>
      <xdr:spPr>
        <a:xfrm>
          <a:off x="1714500" y="2724150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14</xdr:col>
      <xdr:colOff>19050</xdr:colOff>
      <xdr:row>21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714500" y="1371600"/>
          <a:ext cx="704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38</xdr:row>
      <xdr:rowOff>38100</xdr:rowOff>
    </xdr:from>
    <xdr:to>
      <xdr:col>11</xdr:col>
      <xdr:colOff>161925</xdr:colOff>
      <xdr:row>44</xdr:row>
      <xdr:rowOff>38100</xdr:rowOff>
    </xdr:to>
    <xdr:sp>
      <xdr:nvSpPr>
        <xdr:cNvPr id="3" name="直線コネクタ 9"/>
        <xdr:cNvSpPr>
          <a:spLocks/>
        </xdr:cNvSpPr>
      </xdr:nvSpPr>
      <xdr:spPr>
        <a:xfrm>
          <a:off x="2047875" y="2381250"/>
          <a:ext cx="0" cy="342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38100</xdr:rowOff>
    </xdr:from>
    <xdr:to>
      <xdr:col>12</xdr:col>
      <xdr:colOff>47625</xdr:colOff>
      <xdr:row>68</xdr:row>
      <xdr:rowOff>38100</xdr:rowOff>
    </xdr:to>
    <xdr:sp>
      <xdr:nvSpPr>
        <xdr:cNvPr id="4" name="直線コネクタ 10"/>
        <xdr:cNvSpPr>
          <a:spLocks/>
        </xdr:cNvSpPr>
      </xdr:nvSpPr>
      <xdr:spPr>
        <a:xfrm>
          <a:off x="1714500" y="40957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30</xdr:row>
      <xdr:rowOff>9525</xdr:rowOff>
    </xdr:from>
    <xdr:to>
      <xdr:col>15</xdr:col>
      <xdr:colOff>171450</xdr:colOff>
      <xdr:row>30</xdr:row>
      <xdr:rowOff>9525</xdr:rowOff>
    </xdr:to>
    <xdr:sp>
      <xdr:nvSpPr>
        <xdr:cNvPr id="5" name="直線コネクタ 12"/>
        <xdr:cNvSpPr>
          <a:spLocks/>
        </xdr:cNvSpPr>
      </xdr:nvSpPr>
      <xdr:spPr>
        <a:xfrm>
          <a:off x="2371725" y="1895475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39</xdr:row>
      <xdr:rowOff>9525</xdr:rowOff>
    </xdr:from>
    <xdr:to>
      <xdr:col>14</xdr:col>
      <xdr:colOff>28575</xdr:colOff>
      <xdr:row>39</xdr:row>
      <xdr:rowOff>9525</xdr:rowOff>
    </xdr:to>
    <xdr:sp>
      <xdr:nvSpPr>
        <xdr:cNvPr id="6" name="直線コネクタ 14"/>
        <xdr:cNvSpPr>
          <a:spLocks/>
        </xdr:cNvSpPr>
      </xdr:nvSpPr>
      <xdr:spPr>
        <a:xfrm>
          <a:off x="2028825" y="2409825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39</xdr:row>
      <xdr:rowOff>28575</xdr:rowOff>
    </xdr:to>
    <xdr:sp>
      <xdr:nvSpPr>
        <xdr:cNvPr id="7" name="直線コネクタ 17"/>
        <xdr:cNvSpPr>
          <a:spLocks/>
        </xdr:cNvSpPr>
      </xdr:nvSpPr>
      <xdr:spPr>
        <a:xfrm>
          <a:off x="2400300" y="1885950"/>
          <a:ext cx="0" cy="5429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92</xdr:row>
      <xdr:rowOff>38100</xdr:rowOff>
    </xdr:from>
    <xdr:to>
      <xdr:col>12</xdr:col>
      <xdr:colOff>28575</xdr:colOff>
      <xdr:row>92</xdr:row>
      <xdr:rowOff>38100</xdr:rowOff>
    </xdr:to>
    <xdr:sp>
      <xdr:nvSpPr>
        <xdr:cNvPr id="8" name="直線コネクタ 18"/>
        <xdr:cNvSpPr>
          <a:spLocks/>
        </xdr:cNvSpPr>
      </xdr:nvSpPr>
      <xdr:spPr>
        <a:xfrm>
          <a:off x="1714500" y="54673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9525</xdr:rowOff>
    </xdr:from>
    <xdr:to>
      <xdr:col>14</xdr:col>
      <xdr:colOff>19050</xdr:colOff>
      <xdr:row>63</xdr:row>
      <xdr:rowOff>9525</xdr:rowOff>
    </xdr:to>
    <xdr:sp>
      <xdr:nvSpPr>
        <xdr:cNvPr id="9" name="直線コネクタ 20"/>
        <xdr:cNvSpPr>
          <a:spLocks/>
        </xdr:cNvSpPr>
      </xdr:nvSpPr>
      <xdr:spPr>
        <a:xfrm>
          <a:off x="2057400" y="378142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62</xdr:row>
      <xdr:rowOff>38100</xdr:rowOff>
    </xdr:from>
    <xdr:to>
      <xdr:col>12</xdr:col>
      <xdr:colOff>28575</xdr:colOff>
      <xdr:row>69</xdr:row>
      <xdr:rowOff>0</xdr:rowOff>
    </xdr:to>
    <xdr:sp>
      <xdr:nvSpPr>
        <xdr:cNvPr id="10" name="直線コネクタ 22"/>
        <xdr:cNvSpPr>
          <a:spLocks/>
        </xdr:cNvSpPr>
      </xdr:nvSpPr>
      <xdr:spPr>
        <a:xfrm>
          <a:off x="2085975" y="3752850"/>
          <a:ext cx="0" cy="3619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9525</xdr:rowOff>
    </xdr:from>
    <xdr:to>
      <xdr:col>12</xdr:col>
      <xdr:colOff>0</xdr:colOff>
      <xdr:row>93</xdr:row>
      <xdr:rowOff>19050</xdr:rowOff>
    </xdr:to>
    <xdr:sp>
      <xdr:nvSpPr>
        <xdr:cNvPr id="11" name="直線コネクタ 27"/>
        <xdr:cNvSpPr>
          <a:spLocks/>
        </xdr:cNvSpPr>
      </xdr:nvSpPr>
      <xdr:spPr>
        <a:xfrm>
          <a:off x="2057400" y="5153025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87</xdr:row>
      <xdr:rowOff>28575</xdr:rowOff>
    </xdr:from>
    <xdr:to>
      <xdr:col>13</xdr:col>
      <xdr:colOff>171450</xdr:colOff>
      <xdr:row>87</xdr:row>
      <xdr:rowOff>28575</xdr:rowOff>
    </xdr:to>
    <xdr:sp>
      <xdr:nvSpPr>
        <xdr:cNvPr id="12" name="直線コネクタ 28"/>
        <xdr:cNvSpPr>
          <a:spLocks/>
        </xdr:cNvSpPr>
      </xdr:nvSpPr>
      <xdr:spPr>
        <a:xfrm>
          <a:off x="2028825" y="5172075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62</xdr:row>
      <xdr:rowOff>38100</xdr:rowOff>
    </xdr:from>
    <xdr:to>
      <xdr:col>14</xdr:col>
      <xdr:colOff>9525</xdr:colOff>
      <xdr:row>75</xdr:row>
      <xdr:rowOff>9525</xdr:rowOff>
    </xdr:to>
    <xdr:sp>
      <xdr:nvSpPr>
        <xdr:cNvPr id="13" name="直線コネクタ 30"/>
        <xdr:cNvSpPr>
          <a:spLocks/>
        </xdr:cNvSpPr>
      </xdr:nvSpPr>
      <xdr:spPr>
        <a:xfrm>
          <a:off x="2409825" y="3752850"/>
          <a:ext cx="0" cy="7143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74</xdr:row>
      <xdr:rowOff>38100</xdr:rowOff>
    </xdr:from>
    <xdr:to>
      <xdr:col>16</xdr:col>
      <xdr:colOff>19050</xdr:colOff>
      <xdr:row>74</xdr:row>
      <xdr:rowOff>38100</xdr:rowOff>
    </xdr:to>
    <xdr:sp>
      <xdr:nvSpPr>
        <xdr:cNvPr id="14" name="直線コネクタ 32"/>
        <xdr:cNvSpPr>
          <a:spLocks/>
        </xdr:cNvSpPr>
      </xdr:nvSpPr>
      <xdr:spPr>
        <a:xfrm>
          <a:off x="2390775" y="44386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152400</xdr:colOff>
      <xdr:row>49</xdr:row>
      <xdr:rowOff>38100</xdr:rowOff>
    </xdr:from>
    <xdr:to>
      <xdr:col>15</xdr:col>
      <xdr:colOff>152400</xdr:colOff>
      <xdr:row>74</xdr:row>
      <xdr:rowOff>38100</xdr:rowOff>
    </xdr:to>
    <xdr:sp>
      <xdr:nvSpPr>
        <xdr:cNvPr id="15" name="直線コネクタ 34"/>
        <xdr:cNvSpPr>
          <a:spLocks/>
        </xdr:cNvSpPr>
      </xdr:nvSpPr>
      <xdr:spPr>
        <a:xfrm>
          <a:off x="2724150" y="3009900"/>
          <a:ext cx="0" cy="14287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49</xdr:row>
      <xdr:rowOff>38100</xdr:rowOff>
    </xdr:from>
    <xdr:to>
      <xdr:col>18</xdr:col>
      <xdr:colOff>9525</xdr:colOff>
      <xdr:row>49</xdr:row>
      <xdr:rowOff>38100</xdr:rowOff>
    </xdr:to>
    <xdr:sp>
      <xdr:nvSpPr>
        <xdr:cNvPr id="16" name="直線コネクタ 35"/>
        <xdr:cNvSpPr>
          <a:spLocks/>
        </xdr:cNvSpPr>
      </xdr:nvSpPr>
      <xdr:spPr>
        <a:xfrm>
          <a:off x="2705100" y="30099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9525</xdr:rowOff>
    </xdr:from>
    <xdr:to>
      <xdr:col>12</xdr:col>
      <xdr:colOff>0</xdr:colOff>
      <xdr:row>29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371600" y="1552575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9525</xdr:rowOff>
    </xdr:from>
    <xdr:to>
      <xdr:col>10</xdr:col>
      <xdr:colOff>0</xdr:colOff>
      <xdr:row>41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371600" y="2238375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38100</xdr:rowOff>
    </xdr:from>
    <xdr:to>
      <xdr:col>10</xdr:col>
      <xdr:colOff>0</xdr:colOff>
      <xdr:row>47</xdr:row>
      <xdr:rowOff>9525</xdr:rowOff>
    </xdr:to>
    <xdr:sp>
      <xdr:nvSpPr>
        <xdr:cNvPr id="3" name="直線コネクタ 6"/>
        <xdr:cNvSpPr>
          <a:spLocks/>
        </xdr:cNvSpPr>
      </xdr:nvSpPr>
      <xdr:spPr>
        <a:xfrm>
          <a:off x="1714500" y="2209800"/>
          <a:ext cx="0" cy="3714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47</xdr:row>
      <xdr:rowOff>0</xdr:rowOff>
    </xdr:from>
    <xdr:to>
      <xdr:col>12</xdr:col>
      <xdr:colOff>19050</xdr:colOff>
      <xdr:row>47</xdr:row>
      <xdr:rowOff>0</xdr:rowOff>
    </xdr:to>
    <xdr:sp>
      <xdr:nvSpPr>
        <xdr:cNvPr id="4" name="直線コネクタ 9"/>
        <xdr:cNvSpPr>
          <a:spLocks/>
        </xdr:cNvSpPr>
      </xdr:nvSpPr>
      <xdr:spPr>
        <a:xfrm>
          <a:off x="1685925" y="25717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19050</xdr:rowOff>
    </xdr:from>
    <xdr:to>
      <xdr:col>10</xdr:col>
      <xdr:colOff>0</xdr:colOff>
      <xdr:row>65</xdr:row>
      <xdr:rowOff>19050</xdr:rowOff>
    </xdr:to>
    <xdr:sp>
      <xdr:nvSpPr>
        <xdr:cNvPr id="5" name="直線コネクタ 12"/>
        <xdr:cNvSpPr>
          <a:spLocks/>
        </xdr:cNvSpPr>
      </xdr:nvSpPr>
      <xdr:spPr>
        <a:xfrm>
          <a:off x="1371600" y="36195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64</xdr:row>
      <xdr:rowOff>38100</xdr:rowOff>
    </xdr:from>
    <xdr:to>
      <xdr:col>9</xdr:col>
      <xdr:colOff>161925</xdr:colOff>
      <xdr:row>71</xdr:row>
      <xdr:rowOff>19050</xdr:rowOff>
    </xdr:to>
    <xdr:sp>
      <xdr:nvSpPr>
        <xdr:cNvPr id="6" name="直線コネクタ 13"/>
        <xdr:cNvSpPr>
          <a:spLocks/>
        </xdr:cNvSpPr>
      </xdr:nvSpPr>
      <xdr:spPr>
        <a:xfrm>
          <a:off x="1704975" y="3581400"/>
          <a:ext cx="0" cy="381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111</xdr:row>
      <xdr:rowOff>28575</xdr:rowOff>
    </xdr:from>
    <xdr:to>
      <xdr:col>12</xdr:col>
      <xdr:colOff>19050</xdr:colOff>
      <xdr:row>117</xdr:row>
      <xdr:rowOff>9525</xdr:rowOff>
    </xdr:to>
    <xdr:sp>
      <xdr:nvSpPr>
        <xdr:cNvPr id="7" name="直線コネクタ 14"/>
        <xdr:cNvSpPr>
          <a:spLocks/>
        </xdr:cNvSpPr>
      </xdr:nvSpPr>
      <xdr:spPr>
        <a:xfrm>
          <a:off x="2076450" y="6257925"/>
          <a:ext cx="0" cy="3238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38100</xdr:rowOff>
    </xdr:from>
    <xdr:to>
      <xdr:col>24</xdr:col>
      <xdr:colOff>0</xdr:colOff>
      <xdr:row>40</xdr:row>
      <xdr:rowOff>38100</xdr:rowOff>
    </xdr:to>
    <xdr:sp>
      <xdr:nvSpPr>
        <xdr:cNvPr id="8" name="直線コネクタ 15"/>
        <xdr:cNvSpPr>
          <a:spLocks/>
        </xdr:cNvSpPr>
      </xdr:nvSpPr>
      <xdr:spPr>
        <a:xfrm>
          <a:off x="4143375" y="1924050"/>
          <a:ext cx="0" cy="2857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9525</xdr:rowOff>
    </xdr:from>
    <xdr:to>
      <xdr:col>26</xdr:col>
      <xdr:colOff>19050</xdr:colOff>
      <xdr:row>36</xdr:row>
      <xdr:rowOff>9525</xdr:rowOff>
    </xdr:to>
    <xdr:sp>
      <xdr:nvSpPr>
        <xdr:cNvPr id="9" name="直線コネクタ 16"/>
        <xdr:cNvSpPr>
          <a:spLocks/>
        </xdr:cNvSpPr>
      </xdr:nvSpPr>
      <xdr:spPr>
        <a:xfrm>
          <a:off x="4143375" y="195262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117</xdr:row>
      <xdr:rowOff>0</xdr:rowOff>
    </xdr:from>
    <xdr:to>
      <xdr:col>14</xdr:col>
      <xdr:colOff>9525</xdr:colOff>
      <xdr:row>117</xdr:row>
      <xdr:rowOff>0</xdr:rowOff>
    </xdr:to>
    <xdr:sp>
      <xdr:nvSpPr>
        <xdr:cNvPr id="10" name="直線コネクタ 17"/>
        <xdr:cNvSpPr>
          <a:spLocks/>
        </xdr:cNvSpPr>
      </xdr:nvSpPr>
      <xdr:spPr>
        <a:xfrm>
          <a:off x="2047875" y="65722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0</xdr:rowOff>
    </xdr:from>
    <xdr:to>
      <xdr:col>12</xdr:col>
      <xdr:colOff>0</xdr:colOff>
      <xdr:row>112</xdr:row>
      <xdr:rowOff>0</xdr:rowOff>
    </xdr:to>
    <xdr:sp>
      <xdr:nvSpPr>
        <xdr:cNvPr id="11" name="直線コネクタ 19"/>
        <xdr:cNvSpPr>
          <a:spLocks/>
        </xdr:cNvSpPr>
      </xdr:nvSpPr>
      <xdr:spPr>
        <a:xfrm>
          <a:off x="1724025" y="6286500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152400</xdr:colOff>
      <xdr:row>41</xdr:row>
      <xdr:rowOff>19050</xdr:rowOff>
    </xdr:from>
    <xdr:to>
      <xdr:col>24</xdr:col>
      <xdr:colOff>28575</xdr:colOff>
      <xdr:row>41</xdr:row>
      <xdr:rowOff>19050</xdr:rowOff>
    </xdr:to>
    <xdr:sp>
      <xdr:nvSpPr>
        <xdr:cNvPr id="12" name="直線コネクタ 21"/>
        <xdr:cNvSpPr>
          <a:spLocks/>
        </xdr:cNvSpPr>
      </xdr:nvSpPr>
      <xdr:spPr>
        <a:xfrm>
          <a:off x="3781425" y="22479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71</xdr:row>
      <xdr:rowOff>9525</xdr:rowOff>
    </xdr:from>
    <xdr:to>
      <xdr:col>14</xdr:col>
      <xdr:colOff>19050</xdr:colOff>
      <xdr:row>71</xdr:row>
      <xdr:rowOff>9525</xdr:rowOff>
    </xdr:to>
    <xdr:sp>
      <xdr:nvSpPr>
        <xdr:cNvPr id="13" name="直線コネクタ 22"/>
        <xdr:cNvSpPr>
          <a:spLocks/>
        </xdr:cNvSpPr>
      </xdr:nvSpPr>
      <xdr:spPr>
        <a:xfrm>
          <a:off x="1685925" y="395287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53</xdr:row>
      <xdr:rowOff>0</xdr:rowOff>
    </xdr:from>
    <xdr:to>
      <xdr:col>22</xdr:col>
      <xdr:colOff>19050</xdr:colOff>
      <xdr:row>53</xdr:row>
      <xdr:rowOff>0</xdr:rowOff>
    </xdr:to>
    <xdr:sp>
      <xdr:nvSpPr>
        <xdr:cNvPr id="14" name="直線コネクタ 23"/>
        <xdr:cNvSpPr>
          <a:spLocks/>
        </xdr:cNvSpPr>
      </xdr:nvSpPr>
      <xdr:spPr>
        <a:xfrm>
          <a:off x="3133725" y="291465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140</xdr:row>
      <xdr:rowOff>38100</xdr:rowOff>
    </xdr:from>
    <xdr:to>
      <xdr:col>13</xdr:col>
      <xdr:colOff>161925</xdr:colOff>
      <xdr:row>140</xdr:row>
      <xdr:rowOff>38100</xdr:rowOff>
    </xdr:to>
    <xdr:sp>
      <xdr:nvSpPr>
        <xdr:cNvPr id="15" name="直線コネクタ 31"/>
        <xdr:cNvSpPr>
          <a:spLocks/>
        </xdr:cNvSpPr>
      </xdr:nvSpPr>
      <xdr:spPr>
        <a:xfrm>
          <a:off x="2028825" y="79248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161925</xdr:colOff>
      <xdr:row>117</xdr:row>
      <xdr:rowOff>19050</xdr:rowOff>
    </xdr:from>
    <xdr:to>
      <xdr:col>24</xdr:col>
      <xdr:colOff>28575</xdr:colOff>
      <xdr:row>117</xdr:row>
      <xdr:rowOff>19050</xdr:rowOff>
    </xdr:to>
    <xdr:sp>
      <xdr:nvSpPr>
        <xdr:cNvPr id="16" name="直線コネクタ 33"/>
        <xdr:cNvSpPr>
          <a:spLocks/>
        </xdr:cNvSpPr>
      </xdr:nvSpPr>
      <xdr:spPr>
        <a:xfrm>
          <a:off x="3790950" y="659130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135</xdr:row>
      <xdr:rowOff>38100</xdr:rowOff>
    </xdr:from>
    <xdr:to>
      <xdr:col>26</xdr:col>
      <xdr:colOff>9525</xdr:colOff>
      <xdr:row>135</xdr:row>
      <xdr:rowOff>38100</xdr:rowOff>
    </xdr:to>
    <xdr:sp>
      <xdr:nvSpPr>
        <xdr:cNvPr id="17" name="直線コネクタ 35"/>
        <xdr:cNvSpPr>
          <a:spLocks/>
        </xdr:cNvSpPr>
      </xdr:nvSpPr>
      <xdr:spPr>
        <a:xfrm>
          <a:off x="4143375" y="763905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135</xdr:row>
      <xdr:rowOff>38100</xdr:rowOff>
    </xdr:from>
    <xdr:to>
      <xdr:col>11</xdr:col>
      <xdr:colOff>161925</xdr:colOff>
      <xdr:row>141</xdr:row>
      <xdr:rowOff>19050</xdr:rowOff>
    </xdr:to>
    <xdr:sp>
      <xdr:nvSpPr>
        <xdr:cNvPr id="18" name="直線コネクタ 36"/>
        <xdr:cNvSpPr>
          <a:spLocks/>
        </xdr:cNvSpPr>
      </xdr:nvSpPr>
      <xdr:spPr>
        <a:xfrm>
          <a:off x="2047875" y="7639050"/>
          <a:ext cx="0" cy="3238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161925</xdr:colOff>
      <xdr:row>65</xdr:row>
      <xdr:rowOff>38100</xdr:rowOff>
    </xdr:from>
    <xdr:to>
      <xdr:col>23</xdr:col>
      <xdr:colOff>161925</xdr:colOff>
      <xdr:row>72</xdr:row>
      <xdr:rowOff>19050</xdr:rowOff>
    </xdr:to>
    <xdr:sp>
      <xdr:nvSpPr>
        <xdr:cNvPr id="19" name="直線コネクタ 37"/>
        <xdr:cNvSpPr>
          <a:spLocks/>
        </xdr:cNvSpPr>
      </xdr:nvSpPr>
      <xdr:spPr>
        <a:xfrm>
          <a:off x="4133850" y="3638550"/>
          <a:ext cx="0" cy="381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117</xdr:row>
      <xdr:rowOff>9525</xdr:rowOff>
    </xdr:from>
    <xdr:to>
      <xdr:col>24</xdr:col>
      <xdr:colOff>9525</xdr:colOff>
      <xdr:row>124</xdr:row>
      <xdr:rowOff>28575</xdr:rowOff>
    </xdr:to>
    <xdr:sp>
      <xdr:nvSpPr>
        <xdr:cNvPr id="20" name="直線コネクタ 38"/>
        <xdr:cNvSpPr>
          <a:spLocks/>
        </xdr:cNvSpPr>
      </xdr:nvSpPr>
      <xdr:spPr>
        <a:xfrm>
          <a:off x="4152900" y="6581775"/>
          <a:ext cx="0" cy="4191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124</xdr:row>
      <xdr:rowOff>0</xdr:rowOff>
    </xdr:from>
    <xdr:to>
      <xdr:col>26</xdr:col>
      <xdr:colOff>0</xdr:colOff>
      <xdr:row>124</xdr:row>
      <xdr:rowOff>0</xdr:rowOff>
    </xdr:to>
    <xdr:sp>
      <xdr:nvSpPr>
        <xdr:cNvPr id="21" name="直線コネクタ 40"/>
        <xdr:cNvSpPr>
          <a:spLocks/>
        </xdr:cNvSpPr>
      </xdr:nvSpPr>
      <xdr:spPr>
        <a:xfrm>
          <a:off x="4152900" y="6972300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136</xdr:row>
      <xdr:rowOff>9525</xdr:rowOff>
    </xdr:from>
    <xdr:to>
      <xdr:col>12</xdr:col>
      <xdr:colOff>0</xdr:colOff>
      <xdr:row>136</xdr:row>
      <xdr:rowOff>9525</xdr:rowOff>
    </xdr:to>
    <xdr:sp>
      <xdr:nvSpPr>
        <xdr:cNvPr id="22" name="直線コネクタ 41"/>
        <xdr:cNvSpPr>
          <a:spLocks/>
        </xdr:cNvSpPr>
      </xdr:nvSpPr>
      <xdr:spPr>
        <a:xfrm>
          <a:off x="1724025" y="766762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129</xdr:row>
      <xdr:rowOff>0</xdr:rowOff>
    </xdr:from>
    <xdr:to>
      <xdr:col>14</xdr:col>
      <xdr:colOff>9525</xdr:colOff>
      <xdr:row>141</xdr:row>
      <xdr:rowOff>19050</xdr:rowOff>
    </xdr:to>
    <xdr:sp>
      <xdr:nvSpPr>
        <xdr:cNvPr id="23" name="直線コネクタ 44"/>
        <xdr:cNvSpPr>
          <a:spLocks/>
        </xdr:cNvSpPr>
      </xdr:nvSpPr>
      <xdr:spPr>
        <a:xfrm>
          <a:off x="2438400" y="7258050"/>
          <a:ext cx="0" cy="7048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135</xdr:row>
      <xdr:rowOff>19050</xdr:rowOff>
    </xdr:from>
    <xdr:to>
      <xdr:col>24</xdr:col>
      <xdr:colOff>9525</xdr:colOff>
      <xdr:row>142</xdr:row>
      <xdr:rowOff>19050</xdr:rowOff>
    </xdr:to>
    <xdr:sp>
      <xdr:nvSpPr>
        <xdr:cNvPr id="24" name="直線コネクタ 48"/>
        <xdr:cNvSpPr>
          <a:spLocks/>
        </xdr:cNvSpPr>
      </xdr:nvSpPr>
      <xdr:spPr>
        <a:xfrm>
          <a:off x="4152900" y="7620000"/>
          <a:ext cx="0" cy="400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161925</xdr:colOff>
      <xdr:row>142</xdr:row>
      <xdr:rowOff>0</xdr:rowOff>
    </xdr:from>
    <xdr:to>
      <xdr:col>24</xdr:col>
      <xdr:colOff>28575</xdr:colOff>
      <xdr:row>142</xdr:row>
      <xdr:rowOff>0</xdr:rowOff>
    </xdr:to>
    <xdr:sp>
      <xdr:nvSpPr>
        <xdr:cNvPr id="25" name="直線コネクタ 50"/>
        <xdr:cNvSpPr>
          <a:spLocks/>
        </xdr:cNvSpPr>
      </xdr:nvSpPr>
      <xdr:spPr>
        <a:xfrm>
          <a:off x="3790950" y="800100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129</xdr:row>
      <xdr:rowOff>0</xdr:rowOff>
    </xdr:from>
    <xdr:to>
      <xdr:col>22</xdr:col>
      <xdr:colOff>19050</xdr:colOff>
      <xdr:row>142</xdr:row>
      <xdr:rowOff>19050</xdr:rowOff>
    </xdr:to>
    <xdr:sp>
      <xdr:nvSpPr>
        <xdr:cNvPr id="26" name="直線コネクタ 51"/>
        <xdr:cNvSpPr>
          <a:spLocks/>
        </xdr:cNvSpPr>
      </xdr:nvSpPr>
      <xdr:spPr>
        <a:xfrm>
          <a:off x="3819525" y="7258050"/>
          <a:ext cx="0" cy="762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19050</xdr:rowOff>
    </xdr:from>
    <xdr:to>
      <xdr:col>12</xdr:col>
      <xdr:colOff>9525</xdr:colOff>
      <xdr:row>47</xdr:row>
      <xdr:rowOff>28575</xdr:rowOff>
    </xdr:to>
    <xdr:sp>
      <xdr:nvSpPr>
        <xdr:cNvPr id="27" name="直線コネクタ 54"/>
        <xdr:cNvSpPr>
          <a:spLocks/>
        </xdr:cNvSpPr>
      </xdr:nvSpPr>
      <xdr:spPr>
        <a:xfrm>
          <a:off x="2066925" y="1962150"/>
          <a:ext cx="0" cy="6381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36</xdr:row>
      <xdr:rowOff>19050</xdr:rowOff>
    </xdr:from>
    <xdr:to>
      <xdr:col>13</xdr:col>
      <xdr:colOff>161925</xdr:colOff>
      <xdr:row>36</xdr:row>
      <xdr:rowOff>19050</xdr:rowOff>
    </xdr:to>
    <xdr:sp>
      <xdr:nvSpPr>
        <xdr:cNvPr id="28" name="直線コネクタ 56"/>
        <xdr:cNvSpPr>
          <a:spLocks/>
        </xdr:cNvSpPr>
      </xdr:nvSpPr>
      <xdr:spPr>
        <a:xfrm>
          <a:off x="2038350" y="196215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38100</xdr:rowOff>
    </xdr:from>
    <xdr:to>
      <xdr:col>14</xdr:col>
      <xdr:colOff>0</xdr:colOff>
      <xdr:row>52</xdr:row>
      <xdr:rowOff>38100</xdr:rowOff>
    </xdr:to>
    <xdr:sp>
      <xdr:nvSpPr>
        <xdr:cNvPr id="29" name="直線コネクタ 58"/>
        <xdr:cNvSpPr>
          <a:spLocks/>
        </xdr:cNvSpPr>
      </xdr:nvSpPr>
      <xdr:spPr>
        <a:xfrm>
          <a:off x="2428875" y="1924050"/>
          <a:ext cx="0" cy="971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142875</xdr:colOff>
      <xdr:row>72</xdr:row>
      <xdr:rowOff>0</xdr:rowOff>
    </xdr:from>
    <xdr:to>
      <xdr:col>26</xdr:col>
      <xdr:colOff>9525</xdr:colOff>
      <xdr:row>72</xdr:row>
      <xdr:rowOff>0</xdr:rowOff>
    </xdr:to>
    <xdr:sp>
      <xdr:nvSpPr>
        <xdr:cNvPr id="30" name="直線コネクタ 60"/>
        <xdr:cNvSpPr>
          <a:spLocks/>
        </xdr:cNvSpPr>
      </xdr:nvSpPr>
      <xdr:spPr>
        <a:xfrm>
          <a:off x="4114800" y="400050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142875</xdr:colOff>
      <xdr:row>66</xdr:row>
      <xdr:rowOff>19050</xdr:rowOff>
    </xdr:from>
    <xdr:to>
      <xdr:col>24</xdr:col>
      <xdr:colOff>9525</xdr:colOff>
      <xdr:row>66</xdr:row>
      <xdr:rowOff>19050</xdr:rowOff>
    </xdr:to>
    <xdr:sp>
      <xdr:nvSpPr>
        <xdr:cNvPr id="31" name="直線コネクタ 62"/>
        <xdr:cNvSpPr>
          <a:spLocks/>
        </xdr:cNvSpPr>
      </xdr:nvSpPr>
      <xdr:spPr>
        <a:xfrm>
          <a:off x="3771900" y="367665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161925</xdr:colOff>
      <xdr:row>53</xdr:row>
      <xdr:rowOff>9525</xdr:rowOff>
    </xdr:from>
    <xdr:to>
      <xdr:col>21</xdr:col>
      <xdr:colOff>161925</xdr:colOff>
      <xdr:row>66</xdr:row>
      <xdr:rowOff>9525</xdr:rowOff>
    </xdr:to>
    <xdr:sp>
      <xdr:nvSpPr>
        <xdr:cNvPr id="32" name="直線コネクタ 64"/>
        <xdr:cNvSpPr>
          <a:spLocks/>
        </xdr:cNvSpPr>
      </xdr:nvSpPr>
      <xdr:spPr>
        <a:xfrm>
          <a:off x="3790950" y="2924175"/>
          <a:ext cx="0" cy="7429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48</xdr:row>
      <xdr:rowOff>9525</xdr:rowOff>
    </xdr:from>
    <xdr:to>
      <xdr:col>18</xdr:col>
      <xdr:colOff>19050</xdr:colOff>
      <xdr:row>53</xdr:row>
      <xdr:rowOff>28575</xdr:rowOff>
    </xdr:to>
    <xdr:sp>
      <xdr:nvSpPr>
        <xdr:cNvPr id="33" name="直線コネクタ 67"/>
        <xdr:cNvSpPr>
          <a:spLocks/>
        </xdr:cNvSpPr>
      </xdr:nvSpPr>
      <xdr:spPr>
        <a:xfrm>
          <a:off x="3133725" y="2638425"/>
          <a:ext cx="0" cy="3048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129</xdr:row>
      <xdr:rowOff>19050</xdr:rowOff>
    </xdr:from>
    <xdr:to>
      <xdr:col>18</xdr:col>
      <xdr:colOff>0</xdr:colOff>
      <xdr:row>129</xdr:row>
      <xdr:rowOff>19050</xdr:rowOff>
    </xdr:to>
    <xdr:sp>
      <xdr:nvSpPr>
        <xdr:cNvPr id="34" name="直線コネクタ 69"/>
        <xdr:cNvSpPr>
          <a:spLocks/>
        </xdr:cNvSpPr>
      </xdr:nvSpPr>
      <xdr:spPr>
        <a:xfrm>
          <a:off x="2409825" y="7277100"/>
          <a:ext cx="704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124</xdr:row>
      <xdr:rowOff>9525</xdr:rowOff>
    </xdr:from>
    <xdr:to>
      <xdr:col>18</xdr:col>
      <xdr:colOff>0</xdr:colOff>
      <xdr:row>129</xdr:row>
      <xdr:rowOff>38100</xdr:rowOff>
    </xdr:to>
    <xdr:sp>
      <xdr:nvSpPr>
        <xdr:cNvPr id="35" name="直線コネクタ 71"/>
        <xdr:cNvSpPr>
          <a:spLocks/>
        </xdr:cNvSpPr>
      </xdr:nvSpPr>
      <xdr:spPr>
        <a:xfrm>
          <a:off x="3114675" y="6981825"/>
          <a:ext cx="0" cy="314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33525" y="155257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9525</xdr:rowOff>
    </xdr:from>
    <xdr:to>
      <xdr:col>11</xdr:col>
      <xdr:colOff>0</xdr:colOff>
      <xdr:row>55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543050" y="3038475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48</xdr:row>
      <xdr:rowOff>38100</xdr:rowOff>
    </xdr:from>
    <xdr:to>
      <xdr:col>10</xdr:col>
      <xdr:colOff>152400</xdr:colOff>
      <xdr:row>55</xdr:row>
      <xdr:rowOff>38100</xdr:rowOff>
    </xdr:to>
    <xdr:sp>
      <xdr:nvSpPr>
        <xdr:cNvPr id="3" name="直線コネクタ 6"/>
        <xdr:cNvSpPr>
          <a:spLocks/>
        </xdr:cNvSpPr>
      </xdr:nvSpPr>
      <xdr:spPr>
        <a:xfrm>
          <a:off x="1866900" y="2667000"/>
          <a:ext cx="0" cy="400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49</xdr:row>
      <xdr:rowOff>9525</xdr:rowOff>
    </xdr:from>
    <xdr:to>
      <xdr:col>12</xdr:col>
      <xdr:colOff>190500</xdr:colOff>
      <xdr:row>49</xdr:row>
      <xdr:rowOff>9525</xdr:rowOff>
    </xdr:to>
    <xdr:sp>
      <xdr:nvSpPr>
        <xdr:cNvPr id="4" name="直線コネクタ 9"/>
        <xdr:cNvSpPr>
          <a:spLocks/>
        </xdr:cNvSpPr>
      </xdr:nvSpPr>
      <xdr:spPr>
        <a:xfrm>
          <a:off x="1847850" y="2695575"/>
          <a:ext cx="428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38</xdr:row>
      <xdr:rowOff>38100</xdr:rowOff>
    </xdr:from>
    <xdr:to>
      <xdr:col>15</xdr:col>
      <xdr:colOff>28575</xdr:colOff>
      <xdr:row>38</xdr:row>
      <xdr:rowOff>38100</xdr:rowOff>
    </xdr:to>
    <xdr:sp>
      <xdr:nvSpPr>
        <xdr:cNvPr id="5" name="直線コネクタ 10"/>
        <xdr:cNvSpPr>
          <a:spLocks/>
        </xdr:cNvSpPr>
      </xdr:nvSpPr>
      <xdr:spPr>
        <a:xfrm>
          <a:off x="2257425" y="2095500"/>
          <a:ext cx="428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74</xdr:row>
      <xdr:rowOff>38100</xdr:rowOff>
    </xdr:from>
    <xdr:to>
      <xdr:col>13</xdr:col>
      <xdr:colOff>28575</xdr:colOff>
      <xdr:row>74</xdr:row>
      <xdr:rowOff>38100</xdr:rowOff>
    </xdr:to>
    <xdr:sp>
      <xdr:nvSpPr>
        <xdr:cNvPr id="6" name="直線コネクタ 11"/>
        <xdr:cNvSpPr>
          <a:spLocks/>
        </xdr:cNvSpPr>
      </xdr:nvSpPr>
      <xdr:spPr>
        <a:xfrm>
          <a:off x="1876425" y="4152900"/>
          <a:ext cx="4381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152400</xdr:colOff>
      <xdr:row>49</xdr:row>
      <xdr:rowOff>0</xdr:rowOff>
    </xdr:from>
    <xdr:to>
      <xdr:col>27</xdr:col>
      <xdr:colOff>28575</xdr:colOff>
      <xdr:row>49</xdr:row>
      <xdr:rowOff>0</xdr:rowOff>
    </xdr:to>
    <xdr:sp>
      <xdr:nvSpPr>
        <xdr:cNvPr id="7" name="直線コネクタ 13"/>
        <xdr:cNvSpPr>
          <a:spLocks/>
        </xdr:cNvSpPr>
      </xdr:nvSpPr>
      <xdr:spPr>
        <a:xfrm>
          <a:off x="4352925" y="26860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67</xdr:row>
      <xdr:rowOff>28575</xdr:rowOff>
    </xdr:from>
    <xdr:to>
      <xdr:col>11</xdr:col>
      <xdr:colOff>9525</xdr:colOff>
      <xdr:row>75</xdr:row>
      <xdr:rowOff>9525</xdr:rowOff>
    </xdr:to>
    <xdr:sp>
      <xdr:nvSpPr>
        <xdr:cNvPr id="8" name="直線コネクタ 15"/>
        <xdr:cNvSpPr>
          <a:spLocks/>
        </xdr:cNvSpPr>
      </xdr:nvSpPr>
      <xdr:spPr>
        <a:xfrm>
          <a:off x="1895475" y="3743325"/>
          <a:ext cx="0" cy="438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38100</xdr:rowOff>
    </xdr:from>
    <xdr:to>
      <xdr:col>27</xdr:col>
      <xdr:colOff>0</xdr:colOff>
      <xdr:row>55</xdr:row>
      <xdr:rowOff>38100</xdr:rowOff>
    </xdr:to>
    <xdr:sp>
      <xdr:nvSpPr>
        <xdr:cNvPr id="9" name="直線コネクタ 17"/>
        <xdr:cNvSpPr>
          <a:spLocks/>
        </xdr:cNvSpPr>
      </xdr:nvSpPr>
      <xdr:spPr>
        <a:xfrm>
          <a:off x="4714875" y="2667000"/>
          <a:ext cx="0" cy="400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74</xdr:row>
      <xdr:rowOff>9525</xdr:rowOff>
    </xdr:from>
    <xdr:to>
      <xdr:col>13</xdr:col>
      <xdr:colOff>19050</xdr:colOff>
      <xdr:row>84</xdr:row>
      <xdr:rowOff>19050</xdr:rowOff>
    </xdr:to>
    <xdr:sp>
      <xdr:nvSpPr>
        <xdr:cNvPr id="10" name="直線コネクタ 18"/>
        <xdr:cNvSpPr>
          <a:spLocks/>
        </xdr:cNvSpPr>
      </xdr:nvSpPr>
      <xdr:spPr>
        <a:xfrm>
          <a:off x="2305050" y="4124325"/>
          <a:ext cx="0" cy="581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55</xdr:row>
      <xdr:rowOff>9525</xdr:rowOff>
    </xdr:from>
    <xdr:to>
      <xdr:col>29</xdr:col>
      <xdr:colOff>9525</xdr:colOff>
      <xdr:row>55</xdr:row>
      <xdr:rowOff>9525</xdr:rowOff>
    </xdr:to>
    <xdr:sp>
      <xdr:nvSpPr>
        <xdr:cNvPr id="11" name="直線コネクタ 20"/>
        <xdr:cNvSpPr>
          <a:spLocks/>
        </xdr:cNvSpPr>
      </xdr:nvSpPr>
      <xdr:spPr>
        <a:xfrm>
          <a:off x="4724400" y="3038475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38100</xdr:rowOff>
    </xdr:from>
    <xdr:to>
      <xdr:col>15</xdr:col>
      <xdr:colOff>28575</xdr:colOff>
      <xdr:row>83</xdr:row>
      <xdr:rowOff>38100</xdr:rowOff>
    </xdr:to>
    <xdr:sp>
      <xdr:nvSpPr>
        <xdr:cNvPr id="12" name="直線コネクタ 21"/>
        <xdr:cNvSpPr>
          <a:spLocks/>
        </xdr:cNvSpPr>
      </xdr:nvSpPr>
      <xdr:spPr>
        <a:xfrm>
          <a:off x="2286000" y="4667250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13" name="直線コネクタ 22"/>
        <xdr:cNvSpPr>
          <a:spLocks/>
        </xdr:cNvSpPr>
      </xdr:nvSpPr>
      <xdr:spPr>
        <a:xfrm>
          <a:off x="1543050" y="37719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38100</xdr:rowOff>
    </xdr:from>
    <xdr:to>
      <xdr:col>13</xdr:col>
      <xdr:colOff>0</xdr:colOff>
      <xdr:row>49</xdr:row>
      <xdr:rowOff>38100</xdr:rowOff>
    </xdr:to>
    <xdr:sp>
      <xdr:nvSpPr>
        <xdr:cNvPr id="14" name="直線コネクタ 24"/>
        <xdr:cNvSpPr>
          <a:spLocks/>
        </xdr:cNvSpPr>
      </xdr:nvSpPr>
      <xdr:spPr>
        <a:xfrm>
          <a:off x="2286000" y="2095500"/>
          <a:ext cx="0" cy="6286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28575</xdr:rowOff>
    </xdr:from>
    <xdr:to>
      <xdr:col>13</xdr:col>
      <xdr:colOff>19050</xdr:colOff>
      <xdr:row>94</xdr:row>
      <xdr:rowOff>28575</xdr:rowOff>
    </xdr:to>
    <xdr:sp>
      <xdr:nvSpPr>
        <xdr:cNvPr id="15" name="直線コネクタ 30"/>
        <xdr:cNvSpPr>
          <a:spLocks/>
        </xdr:cNvSpPr>
      </xdr:nvSpPr>
      <xdr:spPr>
        <a:xfrm>
          <a:off x="1543050" y="528637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94</xdr:row>
      <xdr:rowOff>9525</xdr:rowOff>
    </xdr:from>
    <xdr:to>
      <xdr:col>29</xdr:col>
      <xdr:colOff>0</xdr:colOff>
      <xdr:row>94</xdr:row>
      <xdr:rowOff>9525</xdr:rowOff>
    </xdr:to>
    <xdr:sp>
      <xdr:nvSpPr>
        <xdr:cNvPr id="16" name="直線コネクタ 32"/>
        <xdr:cNvSpPr>
          <a:spLocks/>
        </xdr:cNvSpPr>
      </xdr:nvSpPr>
      <xdr:spPr>
        <a:xfrm>
          <a:off x="4391025" y="5267325"/>
          <a:ext cx="6667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28</xdr:row>
      <xdr:rowOff>38100</xdr:rowOff>
    </xdr:from>
    <xdr:to>
      <xdr:col>29</xdr:col>
      <xdr:colOff>9525</xdr:colOff>
      <xdr:row>28</xdr:row>
      <xdr:rowOff>38100</xdr:rowOff>
    </xdr:to>
    <xdr:sp>
      <xdr:nvSpPr>
        <xdr:cNvPr id="17" name="直線コネクタ 35"/>
        <xdr:cNvSpPr>
          <a:spLocks/>
        </xdr:cNvSpPr>
      </xdr:nvSpPr>
      <xdr:spPr>
        <a:xfrm>
          <a:off x="4381500" y="152400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38</xdr:row>
      <xdr:rowOff>38100</xdr:rowOff>
    </xdr:from>
    <xdr:to>
      <xdr:col>25</xdr:col>
      <xdr:colOff>9525</xdr:colOff>
      <xdr:row>49</xdr:row>
      <xdr:rowOff>19050</xdr:rowOff>
    </xdr:to>
    <xdr:sp>
      <xdr:nvSpPr>
        <xdr:cNvPr id="18" name="直線コネクタ 39"/>
        <xdr:cNvSpPr>
          <a:spLocks/>
        </xdr:cNvSpPr>
      </xdr:nvSpPr>
      <xdr:spPr>
        <a:xfrm flipV="1">
          <a:off x="4381500" y="2095500"/>
          <a:ext cx="0" cy="6096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62</xdr:row>
      <xdr:rowOff>9525</xdr:rowOff>
    </xdr:from>
    <xdr:to>
      <xdr:col>15</xdr:col>
      <xdr:colOff>19050</xdr:colOff>
      <xdr:row>84</xdr:row>
      <xdr:rowOff>19050</xdr:rowOff>
    </xdr:to>
    <xdr:sp>
      <xdr:nvSpPr>
        <xdr:cNvPr id="19" name="直線コネクタ 42"/>
        <xdr:cNvSpPr>
          <a:spLocks/>
        </xdr:cNvSpPr>
      </xdr:nvSpPr>
      <xdr:spPr>
        <a:xfrm flipV="1">
          <a:off x="2676525" y="3438525"/>
          <a:ext cx="0" cy="1266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73</xdr:row>
      <xdr:rowOff>28575</xdr:rowOff>
    </xdr:from>
    <xdr:to>
      <xdr:col>25</xdr:col>
      <xdr:colOff>19050</xdr:colOff>
      <xdr:row>84</xdr:row>
      <xdr:rowOff>0</xdr:rowOff>
    </xdr:to>
    <xdr:sp>
      <xdr:nvSpPr>
        <xdr:cNvPr id="20" name="直線コネクタ 44"/>
        <xdr:cNvSpPr>
          <a:spLocks/>
        </xdr:cNvSpPr>
      </xdr:nvSpPr>
      <xdr:spPr>
        <a:xfrm flipV="1">
          <a:off x="4391025" y="4086225"/>
          <a:ext cx="0" cy="6000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62</xdr:row>
      <xdr:rowOff>0</xdr:rowOff>
    </xdr:from>
    <xdr:to>
      <xdr:col>23</xdr:col>
      <xdr:colOff>9525</xdr:colOff>
      <xdr:row>84</xdr:row>
      <xdr:rowOff>9525</xdr:rowOff>
    </xdr:to>
    <xdr:sp>
      <xdr:nvSpPr>
        <xdr:cNvPr id="21" name="直線コネクタ 46"/>
        <xdr:cNvSpPr>
          <a:spLocks/>
        </xdr:cNvSpPr>
      </xdr:nvSpPr>
      <xdr:spPr>
        <a:xfrm flipV="1">
          <a:off x="4038600" y="3429000"/>
          <a:ext cx="0" cy="1266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38100</xdr:rowOff>
    </xdr:from>
    <xdr:to>
      <xdr:col>25</xdr:col>
      <xdr:colOff>28575</xdr:colOff>
      <xdr:row>38</xdr:row>
      <xdr:rowOff>38100</xdr:rowOff>
    </xdr:to>
    <xdr:sp>
      <xdr:nvSpPr>
        <xdr:cNvPr id="22" name="直線コネクタ 47"/>
        <xdr:cNvSpPr>
          <a:spLocks/>
        </xdr:cNvSpPr>
      </xdr:nvSpPr>
      <xdr:spPr>
        <a:xfrm>
          <a:off x="4029075" y="209550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161925</xdr:colOff>
      <xdr:row>73</xdr:row>
      <xdr:rowOff>38100</xdr:rowOff>
    </xdr:from>
    <xdr:to>
      <xdr:col>27</xdr:col>
      <xdr:colOff>38100</xdr:colOff>
      <xdr:row>73</xdr:row>
      <xdr:rowOff>38100</xdr:rowOff>
    </xdr:to>
    <xdr:sp>
      <xdr:nvSpPr>
        <xdr:cNvPr id="23" name="直線コネクタ 49"/>
        <xdr:cNvSpPr>
          <a:spLocks/>
        </xdr:cNvSpPr>
      </xdr:nvSpPr>
      <xdr:spPr>
        <a:xfrm>
          <a:off x="4362450" y="40957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68</xdr:row>
      <xdr:rowOff>9525</xdr:rowOff>
    </xdr:from>
    <xdr:to>
      <xdr:col>29</xdr:col>
      <xdr:colOff>0</xdr:colOff>
      <xdr:row>68</xdr:row>
      <xdr:rowOff>9525</xdr:rowOff>
    </xdr:to>
    <xdr:sp>
      <xdr:nvSpPr>
        <xdr:cNvPr id="24" name="直線コネクタ 50"/>
        <xdr:cNvSpPr>
          <a:spLocks/>
        </xdr:cNvSpPr>
      </xdr:nvSpPr>
      <xdr:spPr>
        <a:xfrm>
          <a:off x="4733925" y="378142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57</xdr:row>
      <xdr:rowOff>9525</xdr:rowOff>
    </xdr:from>
    <xdr:to>
      <xdr:col>19</xdr:col>
      <xdr:colOff>9525</xdr:colOff>
      <xdr:row>62</xdr:row>
      <xdr:rowOff>38100</xdr:rowOff>
    </xdr:to>
    <xdr:sp>
      <xdr:nvSpPr>
        <xdr:cNvPr id="25" name="直線コネクタ 54"/>
        <xdr:cNvSpPr>
          <a:spLocks/>
        </xdr:cNvSpPr>
      </xdr:nvSpPr>
      <xdr:spPr>
        <a:xfrm>
          <a:off x="3352800" y="3152775"/>
          <a:ext cx="0" cy="314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67</xdr:row>
      <xdr:rowOff>38100</xdr:rowOff>
    </xdr:from>
    <xdr:to>
      <xdr:col>27</xdr:col>
      <xdr:colOff>19050</xdr:colOff>
      <xdr:row>74</xdr:row>
      <xdr:rowOff>0</xdr:rowOff>
    </xdr:to>
    <xdr:sp>
      <xdr:nvSpPr>
        <xdr:cNvPr id="26" name="直線コネクタ 56"/>
        <xdr:cNvSpPr>
          <a:spLocks/>
        </xdr:cNvSpPr>
      </xdr:nvSpPr>
      <xdr:spPr>
        <a:xfrm>
          <a:off x="4733925" y="3752850"/>
          <a:ext cx="0" cy="3619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84</xdr:row>
      <xdr:rowOff>0</xdr:rowOff>
    </xdr:from>
    <xdr:to>
      <xdr:col>25</xdr:col>
      <xdr:colOff>38100</xdr:colOff>
      <xdr:row>84</xdr:row>
      <xdr:rowOff>0</xdr:rowOff>
    </xdr:to>
    <xdr:sp>
      <xdr:nvSpPr>
        <xdr:cNvPr id="27" name="直線コネクタ 62"/>
        <xdr:cNvSpPr>
          <a:spLocks/>
        </xdr:cNvSpPr>
      </xdr:nvSpPr>
      <xdr:spPr>
        <a:xfrm>
          <a:off x="4010025" y="4686300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62</xdr:row>
      <xdr:rowOff>9525</xdr:rowOff>
    </xdr:from>
    <xdr:to>
      <xdr:col>19</xdr:col>
      <xdr:colOff>0</xdr:colOff>
      <xdr:row>62</xdr:row>
      <xdr:rowOff>9525</xdr:rowOff>
    </xdr:to>
    <xdr:sp>
      <xdr:nvSpPr>
        <xdr:cNvPr id="28" name="直線コネクタ 64"/>
        <xdr:cNvSpPr>
          <a:spLocks/>
        </xdr:cNvSpPr>
      </xdr:nvSpPr>
      <xdr:spPr>
        <a:xfrm>
          <a:off x="2647950" y="3438525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118"/>
  <sheetViews>
    <sheetView view="pageBreakPreview" zoomScale="110" zoomScaleSheetLayoutView="110" zoomScalePageLayoutView="0" workbookViewId="0" topLeftCell="A30">
      <selection activeCell="T66" sqref="T66"/>
    </sheetView>
  </sheetViews>
  <sheetFormatPr defaultColWidth="2.57421875" defaultRowHeight="15"/>
  <cols>
    <col min="1" max="16384" width="2.57421875" style="1" customWidth="1"/>
  </cols>
  <sheetData>
    <row r="1" spans="3:9" ht="13.5" hidden="1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1:9" ht="13.5" hidden="1">
      <c r="A2" s="112"/>
      <c r="B2" s="112"/>
      <c r="C2" s="112">
        <v>4</v>
      </c>
      <c r="D2" s="112">
        <v>1</v>
      </c>
      <c r="E2" s="112">
        <v>6</v>
      </c>
      <c r="F2" s="112">
        <v>7</v>
      </c>
      <c r="G2" s="112">
        <v>5</v>
      </c>
      <c r="H2" s="112">
        <v>2</v>
      </c>
      <c r="I2" s="112">
        <v>3</v>
      </c>
    </row>
    <row r="3" spans="1:69" ht="27" customHeight="1">
      <c r="A3" s="168" t="s">
        <v>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</row>
    <row r="4" spans="3:69" ht="4.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6"/>
      <c r="AX4" s="46"/>
      <c r="AY4" s="46"/>
      <c r="AZ4" s="46"/>
      <c r="BA4" s="46"/>
      <c r="BB4" s="46"/>
      <c r="BC4" s="46"/>
      <c r="BD4" s="4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3:69" ht="4.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6"/>
      <c r="AX5" s="46"/>
      <c r="AY5" s="46"/>
      <c r="AZ5" s="46"/>
      <c r="BA5" s="46"/>
      <c r="BB5" s="46"/>
      <c r="BC5" s="46"/>
      <c r="BD5" s="4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3:69" ht="4.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6"/>
      <c r="AX6" s="46"/>
      <c r="AY6" s="46"/>
      <c r="AZ6" s="46"/>
      <c r="BA6" s="46"/>
      <c r="BB6" s="46"/>
      <c r="BC6" s="46"/>
      <c r="BD6" s="4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3:69" ht="4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AM7" s="63"/>
      <c r="AN7" s="63"/>
      <c r="AO7" s="47"/>
      <c r="AP7" s="47"/>
      <c r="AQ7" s="47"/>
      <c r="AR7" s="47"/>
      <c r="AS7" s="47"/>
      <c r="AT7" s="47"/>
      <c r="AU7" s="47"/>
      <c r="AV7" s="47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3:68" ht="4.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M8" s="63"/>
      <c r="AN8" s="63"/>
      <c r="AO8" s="47"/>
      <c r="AP8" s="47"/>
      <c r="AQ8" s="47"/>
      <c r="AR8" s="47"/>
      <c r="AS8" s="47"/>
      <c r="AT8" s="47"/>
      <c r="AU8" s="47"/>
      <c r="AV8" s="47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3:68" ht="4.5" customHeight="1">
      <c r="C9" s="2"/>
      <c r="D9" s="169" t="s">
        <v>19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27"/>
      <c r="P9" s="2"/>
      <c r="Q9" s="2"/>
      <c r="R9" s="2"/>
      <c r="S9" s="2"/>
      <c r="T9" s="2"/>
      <c r="U9" s="2"/>
      <c r="V9" s="2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27"/>
      <c r="AN9" s="2"/>
      <c r="AO9" s="2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3:68" ht="4.5" customHeight="1">
      <c r="C10" s="2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27"/>
      <c r="P10" s="2"/>
      <c r="Q10" s="2"/>
      <c r="R10" s="2"/>
      <c r="S10" s="2"/>
      <c r="T10" s="2"/>
      <c r="U10" s="2"/>
      <c r="V10" s="2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27"/>
      <c r="AN10" s="2"/>
      <c r="AO10" s="2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3:68" ht="4.5" customHeight="1">
      <c r="C11" s="2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27"/>
      <c r="P11" s="2"/>
      <c r="Q11" s="2"/>
      <c r="R11" s="2"/>
      <c r="S11" s="2"/>
      <c r="T11" s="2"/>
      <c r="U11" s="2"/>
      <c r="V11" s="2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27"/>
      <c r="AN11" s="2"/>
      <c r="AO11" s="2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4:68" ht="4.5" customHeight="1"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27"/>
      <c r="U12" s="2"/>
      <c r="V12" s="2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27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23:49" ht="4.5" customHeight="1"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3:49" ht="4.5" customHeight="1"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6:49" ht="4.5" customHeight="1"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6:49" ht="4.5" customHeight="1"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0:70" ht="4.5" customHeight="1"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4:70" ht="4.5" customHeight="1">
      <c r="D18" s="170">
        <v>1</v>
      </c>
      <c r="E18" s="137" t="str">
        <f>VLOOKUP(C2,'男子チーム一覧'!$B$4:$D$82,2,FALSE)</f>
        <v>和歌山市</v>
      </c>
      <c r="F18" s="137"/>
      <c r="G18" s="137"/>
      <c r="H18" s="137"/>
      <c r="I18" s="137"/>
      <c r="J18" s="137"/>
      <c r="K18" s="2"/>
      <c r="L18" s="2"/>
      <c r="T18" s="2"/>
      <c r="U18" s="43"/>
      <c r="V18" s="35"/>
      <c r="W18" s="35"/>
      <c r="X18" s="35"/>
      <c r="Y18" s="35"/>
      <c r="Z18" s="35"/>
      <c r="AA18" s="43"/>
      <c r="AB18" s="35"/>
      <c r="AC18" s="35"/>
      <c r="AD18" s="35"/>
      <c r="AE18" s="35"/>
      <c r="AF18" s="35"/>
      <c r="AG18" s="35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1"/>
      <c r="AS18" s="31"/>
      <c r="AT18" s="31"/>
      <c r="AU18" s="31"/>
      <c r="AV18" s="31"/>
      <c r="AW18" s="31"/>
      <c r="AX18" s="43"/>
      <c r="AY18" s="2"/>
      <c r="AZ18" s="2"/>
      <c r="BA18" s="2"/>
      <c r="BB18" s="35"/>
      <c r="BC18" s="35"/>
      <c r="BD18" s="35"/>
      <c r="BE18" s="35"/>
      <c r="BF18" s="35"/>
      <c r="BG18" s="35"/>
      <c r="BH18" s="35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4:70" ht="4.5" customHeight="1">
      <c r="D19" s="171"/>
      <c r="E19" s="138"/>
      <c r="F19" s="138"/>
      <c r="G19" s="138"/>
      <c r="H19" s="138"/>
      <c r="I19" s="138"/>
      <c r="J19" s="138"/>
      <c r="K19" s="2"/>
      <c r="L19" s="2"/>
      <c r="T19" s="2"/>
      <c r="U19" s="43"/>
      <c r="V19" s="35"/>
      <c r="W19" s="35"/>
      <c r="X19" s="35"/>
      <c r="Y19" s="35"/>
      <c r="Z19" s="35"/>
      <c r="AA19" s="43"/>
      <c r="AB19" s="35"/>
      <c r="AC19" s="35"/>
      <c r="AD19" s="35"/>
      <c r="AE19" s="35"/>
      <c r="AF19" s="35"/>
      <c r="AG19" s="35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1"/>
      <c r="AS19" s="31"/>
      <c r="AT19" s="31"/>
      <c r="AU19" s="31"/>
      <c r="AV19" s="31"/>
      <c r="AW19" s="31"/>
      <c r="AX19" s="43"/>
      <c r="AY19" s="2"/>
      <c r="AZ19" s="2"/>
      <c r="BA19" s="2"/>
      <c r="BB19" s="35"/>
      <c r="BC19" s="35"/>
      <c r="BD19" s="35"/>
      <c r="BE19" s="35"/>
      <c r="BF19" s="35"/>
      <c r="BG19" s="35"/>
      <c r="BH19" s="35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4:70" ht="4.5" customHeight="1">
      <c r="D20" s="139" t="str">
        <f>VLOOKUP('男子の部'!C2,'男子チーム一覧'!$B$4:$D$82,3,FALSE)</f>
        <v>浜宮</v>
      </c>
      <c r="E20" s="140"/>
      <c r="F20" s="140"/>
      <c r="G20" s="140"/>
      <c r="H20" s="140"/>
      <c r="I20" s="140"/>
      <c r="J20" s="141"/>
      <c r="K20" s="2"/>
      <c r="L20" s="2"/>
      <c r="M20" s="2"/>
      <c r="N20" s="2"/>
      <c r="O20" s="2"/>
      <c r="P20" s="2"/>
      <c r="T20" s="2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1"/>
      <c r="AS20" s="31"/>
      <c r="AT20" s="31"/>
      <c r="AU20" s="31"/>
      <c r="AV20" s="31"/>
      <c r="AW20" s="31"/>
      <c r="AX20" s="28"/>
      <c r="AY20" s="2"/>
      <c r="AZ20" s="2"/>
      <c r="BA20" s="2"/>
      <c r="BB20" s="28"/>
      <c r="BC20" s="28"/>
      <c r="BD20" s="28"/>
      <c r="BE20" s="28"/>
      <c r="BF20" s="28"/>
      <c r="BG20" s="28"/>
      <c r="BH20" s="28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4:70" ht="4.5" customHeight="1">
      <c r="D21" s="142"/>
      <c r="E21" s="143"/>
      <c r="F21" s="143"/>
      <c r="G21" s="143"/>
      <c r="H21" s="143"/>
      <c r="I21" s="143"/>
      <c r="J21" s="144"/>
      <c r="K21" s="10"/>
      <c r="L21" s="11"/>
      <c r="M21" s="11"/>
      <c r="N21" s="11"/>
      <c r="O21" s="2"/>
      <c r="P21" s="2"/>
      <c r="T21" s="2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8"/>
      <c r="AY21" s="2"/>
      <c r="AZ21" s="2"/>
      <c r="BA21" s="2"/>
      <c r="BB21" s="28"/>
      <c r="BC21" s="28"/>
      <c r="BD21" s="28"/>
      <c r="BE21" s="28"/>
      <c r="BF21" s="28"/>
      <c r="BG21" s="28"/>
      <c r="BH21" s="28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4:70" ht="4.5" customHeight="1">
      <c r="D22" s="142"/>
      <c r="E22" s="143"/>
      <c r="F22" s="143"/>
      <c r="G22" s="143"/>
      <c r="H22" s="143"/>
      <c r="I22" s="143"/>
      <c r="J22" s="144"/>
      <c r="K22" s="2"/>
      <c r="L22" s="2"/>
      <c r="M22" s="5"/>
      <c r="N22" s="6"/>
      <c r="O22" s="2"/>
      <c r="P22" s="2"/>
      <c r="T22" s="2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0"/>
      <c r="AU22" s="36"/>
      <c r="AV22" s="37"/>
      <c r="AW22" s="37"/>
      <c r="AX22" s="28"/>
      <c r="AY22" s="2"/>
      <c r="AZ22" s="2"/>
      <c r="BA22" s="2"/>
      <c r="BB22" s="28"/>
      <c r="BC22" s="28"/>
      <c r="BD22" s="28"/>
      <c r="BE22" s="28"/>
      <c r="BF22" s="28"/>
      <c r="BG22" s="28"/>
      <c r="BH22" s="28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4:70" ht="4.5" customHeight="1">
      <c r="D23" s="145"/>
      <c r="E23" s="146"/>
      <c r="F23" s="146"/>
      <c r="G23" s="146"/>
      <c r="H23" s="146"/>
      <c r="I23" s="146"/>
      <c r="J23" s="147"/>
      <c r="K23" s="2"/>
      <c r="L23" s="2"/>
      <c r="M23" s="2"/>
      <c r="N23" s="7"/>
      <c r="O23" s="2"/>
      <c r="P23" s="2"/>
      <c r="T23" s="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0"/>
      <c r="AU23" s="36"/>
      <c r="AV23" s="37"/>
      <c r="AW23" s="37"/>
      <c r="AX23" s="28"/>
      <c r="AY23" s="2"/>
      <c r="AZ23" s="2"/>
      <c r="BA23" s="2"/>
      <c r="BB23" s="28"/>
      <c r="BC23" s="28"/>
      <c r="BD23" s="28"/>
      <c r="BE23" s="28"/>
      <c r="BF23" s="28"/>
      <c r="BG23" s="28"/>
      <c r="BH23" s="28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1:70" ht="4.5" customHeight="1">
      <c r="K24" s="2"/>
      <c r="L24" s="2"/>
      <c r="M24" s="2"/>
      <c r="N24" s="7"/>
      <c r="O24" s="2"/>
      <c r="P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9"/>
      <c r="AP24" s="2"/>
      <c r="AQ24" s="2"/>
      <c r="AR24" s="2"/>
      <c r="AS24" s="2"/>
      <c r="AT24" s="40"/>
      <c r="AU24" s="36"/>
      <c r="AV24" s="37"/>
      <c r="AW24" s="37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4:70" ht="4.5" customHeight="1">
      <c r="D25" s="18"/>
      <c r="F25" s="159">
        <v>2</v>
      </c>
      <c r="G25" s="160" t="s">
        <v>0</v>
      </c>
      <c r="H25" s="165" t="s">
        <v>102</v>
      </c>
      <c r="I25" s="165"/>
      <c r="J25" s="165"/>
      <c r="K25" s="161" t="s">
        <v>1</v>
      </c>
      <c r="L25" s="162">
        <v>0</v>
      </c>
      <c r="M25" s="163" t="s">
        <v>12</v>
      </c>
      <c r="N25" s="164"/>
      <c r="O25" s="2"/>
      <c r="P25" s="2"/>
      <c r="T25" s="2"/>
      <c r="U25" s="42"/>
      <c r="V25" s="2"/>
      <c r="W25" s="36"/>
      <c r="X25" s="37"/>
      <c r="Y25" s="16"/>
      <c r="Z25" s="16"/>
      <c r="AA25" s="42"/>
      <c r="AB25" s="2"/>
      <c r="AC25" s="36"/>
      <c r="AD25" s="37"/>
      <c r="AE25" s="16"/>
      <c r="AF25" s="16"/>
      <c r="AG25" s="16"/>
      <c r="AH25" s="38"/>
      <c r="AI25" s="9"/>
      <c r="AJ25" s="30"/>
      <c r="AK25" s="30"/>
      <c r="AL25" s="2"/>
      <c r="AM25" s="2"/>
      <c r="AN25" s="2"/>
      <c r="AO25" s="9"/>
      <c r="AP25" s="2"/>
      <c r="AQ25" s="2"/>
      <c r="AR25" s="2"/>
      <c r="AS25" s="2"/>
      <c r="AT25" s="40"/>
      <c r="AU25" s="36"/>
      <c r="AV25" s="37"/>
      <c r="AW25" s="37"/>
      <c r="AX25" s="42"/>
      <c r="AY25" s="2"/>
      <c r="AZ25" s="2"/>
      <c r="BA25" s="2"/>
      <c r="BB25" s="42"/>
      <c r="BC25" s="2"/>
      <c r="BD25" s="36"/>
      <c r="BE25" s="37"/>
      <c r="BF25" s="16"/>
      <c r="BG25" s="16"/>
      <c r="BH25" s="16"/>
      <c r="BI25" s="38"/>
      <c r="BJ25" s="9"/>
      <c r="BK25" s="9"/>
      <c r="BL25" s="2"/>
      <c r="BM25" s="2"/>
      <c r="BN25" s="2"/>
      <c r="BO25" s="2"/>
      <c r="BP25" s="2"/>
      <c r="BQ25" s="2"/>
      <c r="BR25" s="2"/>
    </row>
    <row r="26" spans="4:70" ht="4.5" customHeight="1">
      <c r="D26" s="9"/>
      <c r="F26" s="159"/>
      <c r="G26" s="160"/>
      <c r="H26" s="165"/>
      <c r="I26" s="165"/>
      <c r="J26" s="165"/>
      <c r="K26" s="161"/>
      <c r="L26" s="162"/>
      <c r="M26" s="163"/>
      <c r="N26" s="164"/>
      <c r="O26" s="2"/>
      <c r="P26" s="2"/>
      <c r="T26" s="2"/>
      <c r="U26" s="9"/>
      <c r="V26" s="2"/>
      <c r="W26" s="36"/>
      <c r="X26" s="37"/>
      <c r="Y26" s="16"/>
      <c r="Z26" s="16"/>
      <c r="AA26" s="9"/>
      <c r="AB26" s="2"/>
      <c r="AC26" s="36"/>
      <c r="AD26" s="37"/>
      <c r="AE26" s="16"/>
      <c r="AF26" s="16"/>
      <c r="AG26" s="16"/>
      <c r="AH26" s="38"/>
      <c r="AI26" s="9"/>
      <c r="AJ26" s="30"/>
      <c r="AK26" s="30"/>
      <c r="AL26" s="2"/>
      <c r="AM26" s="2"/>
      <c r="AN26" s="2"/>
      <c r="AO26" s="2"/>
      <c r="AP26" s="2"/>
      <c r="AQ26" s="2"/>
      <c r="AR26" s="2"/>
      <c r="AS26" s="2"/>
      <c r="AT26" s="40"/>
      <c r="AU26" s="36"/>
      <c r="AV26" s="37"/>
      <c r="AW26" s="37"/>
      <c r="AX26" s="9"/>
      <c r="AY26" s="2"/>
      <c r="AZ26" s="2"/>
      <c r="BA26" s="2"/>
      <c r="BB26" s="9"/>
      <c r="BC26" s="2"/>
      <c r="BD26" s="36"/>
      <c r="BE26" s="37"/>
      <c r="BF26" s="16"/>
      <c r="BG26" s="16"/>
      <c r="BH26" s="16"/>
      <c r="BI26" s="38"/>
      <c r="BJ26" s="9"/>
      <c r="BK26" s="9"/>
      <c r="BL26" s="2"/>
      <c r="BM26" s="2"/>
      <c r="BN26" s="2"/>
      <c r="BO26" s="2"/>
      <c r="BP26" s="2"/>
      <c r="BQ26" s="2"/>
      <c r="BR26" s="2"/>
    </row>
    <row r="27" spans="4:70" ht="4.5" customHeight="1">
      <c r="D27" s="9"/>
      <c r="F27" s="159"/>
      <c r="G27" s="160"/>
      <c r="H27" s="165"/>
      <c r="I27" s="165"/>
      <c r="J27" s="165"/>
      <c r="K27" s="161"/>
      <c r="L27" s="162"/>
      <c r="M27" s="163"/>
      <c r="N27" s="164"/>
      <c r="O27" s="2"/>
      <c r="P27" s="2"/>
      <c r="T27" s="2"/>
      <c r="U27" s="9"/>
      <c r="V27" s="2"/>
      <c r="W27" s="36"/>
      <c r="X27" s="37"/>
      <c r="Y27" s="16"/>
      <c r="Z27" s="16"/>
      <c r="AA27" s="9"/>
      <c r="AB27" s="2"/>
      <c r="AC27" s="36"/>
      <c r="AD27" s="37"/>
      <c r="AE27" s="16"/>
      <c r="AF27" s="16"/>
      <c r="AG27" s="16"/>
      <c r="AH27" s="38"/>
      <c r="AI27" s="9"/>
      <c r="AJ27" s="30"/>
      <c r="AK27" s="30"/>
      <c r="AL27" s="2"/>
      <c r="AM27" s="2"/>
      <c r="AN27" s="2"/>
      <c r="AO27" s="2"/>
      <c r="AP27" s="2"/>
      <c r="AQ27" s="2"/>
      <c r="AR27" s="39"/>
      <c r="AS27" s="35"/>
      <c r="AT27" s="35"/>
      <c r="AU27" s="35"/>
      <c r="AV27" s="35"/>
      <c r="AW27" s="35"/>
      <c r="AX27" s="9"/>
      <c r="AY27" s="2"/>
      <c r="AZ27" s="2"/>
      <c r="BA27" s="2"/>
      <c r="BB27" s="9"/>
      <c r="BC27" s="2"/>
      <c r="BD27" s="36"/>
      <c r="BE27" s="37"/>
      <c r="BF27" s="16"/>
      <c r="BG27" s="16"/>
      <c r="BH27" s="16"/>
      <c r="BI27" s="38"/>
      <c r="BJ27" s="9"/>
      <c r="BK27" s="9"/>
      <c r="BL27" s="2"/>
      <c r="BM27" s="2"/>
      <c r="BN27" s="2"/>
      <c r="BO27" s="2"/>
      <c r="BP27" s="2"/>
      <c r="BQ27" s="2"/>
      <c r="BR27" s="2"/>
    </row>
    <row r="28" spans="4:70" ht="4.5" customHeight="1">
      <c r="D28" s="9"/>
      <c r="F28" s="159"/>
      <c r="G28" s="160"/>
      <c r="H28" s="165"/>
      <c r="I28" s="165"/>
      <c r="J28" s="165"/>
      <c r="K28" s="161"/>
      <c r="L28" s="162"/>
      <c r="M28" s="163"/>
      <c r="N28" s="164"/>
      <c r="O28" s="30"/>
      <c r="P28" s="2"/>
      <c r="Q28" s="2"/>
      <c r="T28" s="2"/>
      <c r="U28" s="9"/>
      <c r="V28" s="2"/>
      <c r="W28" s="36"/>
      <c r="X28" s="37"/>
      <c r="Y28" s="16"/>
      <c r="Z28" s="16"/>
      <c r="AA28" s="9"/>
      <c r="AB28" s="2"/>
      <c r="AC28" s="36"/>
      <c r="AD28" s="37"/>
      <c r="AE28" s="16"/>
      <c r="AF28" s="16"/>
      <c r="AG28" s="16"/>
      <c r="AH28" s="38"/>
      <c r="AI28" s="9"/>
      <c r="AJ28" s="30"/>
      <c r="AK28" s="30"/>
      <c r="AL28" s="2"/>
      <c r="AM28" s="2"/>
      <c r="AN28" s="2"/>
      <c r="AO28" s="2"/>
      <c r="AP28" s="2"/>
      <c r="AQ28" s="2"/>
      <c r="AR28" s="35"/>
      <c r="AS28" s="35"/>
      <c r="AT28" s="35"/>
      <c r="AU28" s="35"/>
      <c r="AV28" s="35"/>
      <c r="AW28" s="35"/>
      <c r="AX28" s="9"/>
      <c r="AY28" s="2"/>
      <c r="AZ28" s="2"/>
      <c r="BA28" s="2"/>
      <c r="BB28" s="9"/>
      <c r="BC28" s="2"/>
      <c r="BD28" s="36"/>
      <c r="BE28" s="37"/>
      <c r="BF28" s="16"/>
      <c r="BG28" s="16"/>
      <c r="BH28" s="16"/>
      <c r="BI28" s="38"/>
      <c r="BJ28" s="9"/>
      <c r="BK28" s="30"/>
      <c r="BL28" s="30"/>
      <c r="BM28" s="2"/>
      <c r="BN28" s="2"/>
      <c r="BO28" s="2"/>
      <c r="BP28" s="2"/>
      <c r="BQ28" s="2"/>
      <c r="BR28" s="2"/>
    </row>
    <row r="29" spans="4:70" ht="4.5" customHeight="1">
      <c r="D29" s="9"/>
      <c r="F29" s="159"/>
      <c r="G29" s="160"/>
      <c r="H29" s="165"/>
      <c r="I29" s="165"/>
      <c r="J29" s="165"/>
      <c r="K29" s="161"/>
      <c r="L29" s="162"/>
      <c r="M29" s="163"/>
      <c r="N29" s="164"/>
      <c r="O29" s="34"/>
      <c r="P29" s="2"/>
      <c r="Q29" s="31"/>
      <c r="R29" s="31"/>
      <c r="S29" s="31"/>
      <c r="T29" s="31"/>
      <c r="U29" s="31"/>
      <c r="V29" s="31"/>
      <c r="W29" s="31"/>
      <c r="X29" s="37"/>
      <c r="Y29" s="16"/>
      <c r="Z29" s="16"/>
      <c r="AA29" s="9"/>
      <c r="AB29" s="2"/>
      <c r="AC29" s="36"/>
      <c r="AD29" s="37"/>
      <c r="AE29" s="16"/>
      <c r="AF29" s="16"/>
      <c r="AG29" s="16"/>
      <c r="AH29" s="38"/>
      <c r="AI29" s="9"/>
      <c r="AJ29" s="30"/>
      <c r="AK29" s="30"/>
      <c r="AL29" s="2"/>
      <c r="AM29" s="2"/>
      <c r="AN29" s="2"/>
      <c r="AO29" s="2"/>
      <c r="AP29" s="2"/>
      <c r="AQ29" s="2"/>
      <c r="AR29" s="31"/>
      <c r="AS29" s="31"/>
      <c r="AT29" s="31"/>
      <c r="AU29" s="31"/>
      <c r="AV29" s="31"/>
      <c r="AW29" s="31"/>
      <c r="AX29" s="9"/>
      <c r="AY29" s="2"/>
      <c r="AZ29" s="2"/>
      <c r="BA29" s="2"/>
      <c r="BB29" s="9"/>
      <c r="BC29" s="2"/>
      <c r="BD29" s="36"/>
      <c r="BE29" s="37"/>
      <c r="BF29" s="16"/>
      <c r="BG29" s="16"/>
      <c r="BH29" s="16"/>
      <c r="BI29" s="38"/>
      <c r="BJ29" s="9"/>
      <c r="BK29" s="30"/>
      <c r="BL29" s="30"/>
      <c r="BM29" s="2"/>
      <c r="BN29" s="2"/>
      <c r="BO29" s="2"/>
      <c r="BP29" s="2"/>
      <c r="BQ29" s="2"/>
      <c r="BR29" s="2"/>
    </row>
    <row r="30" spans="4:70" ht="4.5" customHeight="1">
      <c r="D30" s="170">
        <v>2</v>
      </c>
      <c r="E30" s="137" t="str">
        <f>VLOOKUP(D2,'男子チーム一覧'!$B$4:$D$82,2,FALSE)</f>
        <v>那賀地方</v>
      </c>
      <c r="F30" s="137"/>
      <c r="G30" s="137"/>
      <c r="H30" s="137"/>
      <c r="I30" s="137"/>
      <c r="J30" s="137"/>
      <c r="K30" s="2"/>
      <c r="L30" s="2"/>
      <c r="M30" s="2"/>
      <c r="N30" s="7"/>
      <c r="O30" s="19"/>
      <c r="P30" s="2"/>
      <c r="Q30" s="31"/>
      <c r="R30" s="31"/>
      <c r="S30" s="31"/>
      <c r="T30" s="31"/>
      <c r="U30" s="31"/>
      <c r="V30" s="31"/>
      <c r="W30" s="31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1"/>
      <c r="AS30" s="31"/>
      <c r="AT30" s="31"/>
      <c r="AU30" s="31"/>
      <c r="AV30" s="31"/>
      <c r="AW30" s="31"/>
      <c r="AX30" s="35"/>
      <c r="AY30" s="2"/>
      <c r="AZ30" s="2"/>
      <c r="BA30" s="2"/>
      <c r="BB30" s="35"/>
      <c r="BC30" s="35"/>
      <c r="BD30" s="35"/>
      <c r="BE30" s="35"/>
      <c r="BF30" s="35"/>
      <c r="BG30" s="35"/>
      <c r="BH30" s="35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4:70" ht="4.5" customHeight="1">
      <c r="D31" s="171"/>
      <c r="E31" s="138"/>
      <c r="F31" s="138"/>
      <c r="G31" s="138"/>
      <c r="H31" s="138"/>
      <c r="I31" s="138"/>
      <c r="J31" s="138"/>
      <c r="K31" s="2"/>
      <c r="L31" s="2"/>
      <c r="M31" s="2"/>
      <c r="N31" s="7"/>
      <c r="O31" s="41"/>
      <c r="P31" s="6"/>
      <c r="Q31" s="31"/>
      <c r="R31" s="31"/>
      <c r="S31" s="31"/>
      <c r="T31" s="31"/>
      <c r="U31" s="31"/>
      <c r="V31" s="31"/>
      <c r="W31" s="31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1"/>
      <c r="AS31" s="31"/>
      <c r="AT31" s="31"/>
      <c r="AU31" s="31"/>
      <c r="AV31" s="31"/>
      <c r="AW31" s="31"/>
      <c r="AX31" s="35"/>
      <c r="AY31" s="2"/>
      <c r="AZ31" s="2"/>
      <c r="BA31" s="2"/>
      <c r="BB31" s="35"/>
      <c r="BC31" s="35"/>
      <c r="BD31" s="35"/>
      <c r="BE31" s="35"/>
      <c r="BF31" s="35"/>
      <c r="BG31" s="35"/>
      <c r="BH31" s="35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4:70" ht="4.5" customHeight="1">
      <c r="D32" s="139" t="str">
        <f>VLOOKUP('男子の部'!D2,'男子チーム一覧'!$B$4:$D$82,3,FALSE)</f>
        <v>岩出</v>
      </c>
      <c r="E32" s="140"/>
      <c r="F32" s="140"/>
      <c r="G32" s="140"/>
      <c r="H32" s="140"/>
      <c r="I32" s="140"/>
      <c r="J32" s="141"/>
      <c r="K32" s="2"/>
      <c r="L32" s="2"/>
      <c r="M32" s="2"/>
      <c r="N32" s="7"/>
      <c r="O32" s="2"/>
      <c r="P32" s="7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1"/>
      <c r="AS32" s="31"/>
      <c r="AT32" s="31"/>
      <c r="AU32" s="31"/>
      <c r="AV32" s="31"/>
      <c r="AW32" s="31"/>
      <c r="AX32" s="31"/>
      <c r="AY32" s="2"/>
      <c r="AZ32" s="2"/>
      <c r="BA32" s="2"/>
      <c r="BB32" s="32"/>
      <c r="BC32" s="32"/>
      <c r="BD32" s="32"/>
      <c r="BE32" s="32"/>
      <c r="BF32" s="32"/>
      <c r="BG32" s="32"/>
      <c r="BH32" s="3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4:70" ht="4.5" customHeight="1">
      <c r="D33" s="142"/>
      <c r="E33" s="143"/>
      <c r="F33" s="143"/>
      <c r="G33" s="143"/>
      <c r="H33" s="143"/>
      <c r="I33" s="143"/>
      <c r="J33" s="144"/>
      <c r="K33" s="2"/>
      <c r="L33" s="2"/>
      <c r="M33" s="2"/>
      <c r="N33" s="20"/>
      <c r="O33" s="8"/>
      <c r="P33" s="7"/>
      <c r="Q33" s="2"/>
      <c r="T33" s="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"/>
      <c r="AI33" s="2"/>
      <c r="AJ33" s="2"/>
      <c r="AK33" s="8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1"/>
      <c r="AY33" s="2"/>
      <c r="AZ33" s="2"/>
      <c r="BA33" s="2"/>
      <c r="BB33" s="32"/>
      <c r="BC33" s="32"/>
      <c r="BD33" s="32"/>
      <c r="BE33" s="32"/>
      <c r="BF33" s="32"/>
      <c r="BG33" s="32"/>
      <c r="BH33" s="32"/>
      <c r="BI33" s="2"/>
      <c r="BJ33" s="2"/>
      <c r="BK33" s="2"/>
      <c r="BL33" s="8"/>
      <c r="BM33" s="2"/>
      <c r="BN33" s="2"/>
      <c r="BO33" s="2"/>
      <c r="BP33" s="2"/>
      <c r="BQ33" s="2"/>
      <c r="BR33" s="2"/>
    </row>
    <row r="34" spans="4:70" ht="4.5" customHeight="1">
      <c r="D34" s="142"/>
      <c r="E34" s="143"/>
      <c r="F34" s="143"/>
      <c r="G34" s="143"/>
      <c r="H34" s="143"/>
      <c r="I34" s="143"/>
      <c r="J34" s="144"/>
      <c r="K34" s="5"/>
      <c r="L34" s="6"/>
      <c r="M34" s="2"/>
      <c r="N34" s="20"/>
      <c r="O34" s="8"/>
      <c r="P34" s="7"/>
      <c r="Q34" s="2"/>
      <c r="T34" s="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"/>
      <c r="AI34" s="2"/>
      <c r="AJ34" s="2"/>
      <c r="AK34" s="8"/>
      <c r="AL34" s="2"/>
      <c r="AM34" s="2"/>
      <c r="AN34" s="2"/>
      <c r="AO34" s="2"/>
      <c r="AP34" s="2"/>
      <c r="AQ34" s="2"/>
      <c r="AR34" s="36"/>
      <c r="AS34" s="37"/>
      <c r="AT34" s="16"/>
      <c r="AU34" s="16"/>
      <c r="AV34" s="16"/>
      <c r="AW34" s="16"/>
      <c r="AX34" s="31"/>
      <c r="AY34" s="2"/>
      <c r="AZ34" s="2"/>
      <c r="BA34" s="2"/>
      <c r="BB34" s="32"/>
      <c r="BC34" s="32"/>
      <c r="BD34" s="32"/>
      <c r="BE34" s="32"/>
      <c r="BF34" s="32"/>
      <c r="BG34" s="32"/>
      <c r="BH34" s="32"/>
      <c r="BI34" s="2"/>
      <c r="BJ34" s="2"/>
      <c r="BK34" s="2"/>
      <c r="BL34" s="8"/>
      <c r="BM34" s="2"/>
      <c r="BN34" s="2"/>
      <c r="BO34" s="2"/>
      <c r="BP34" s="2"/>
      <c r="BQ34" s="2"/>
      <c r="BR34" s="2"/>
    </row>
    <row r="35" spans="4:70" ht="4.5" customHeight="1">
      <c r="D35" s="145"/>
      <c r="E35" s="146"/>
      <c r="F35" s="146"/>
      <c r="G35" s="146"/>
      <c r="H35" s="146"/>
      <c r="I35" s="146"/>
      <c r="J35" s="147"/>
      <c r="K35" s="2"/>
      <c r="L35" s="7"/>
      <c r="M35" s="2"/>
      <c r="N35" s="7"/>
      <c r="O35" s="2"/>
      <c r="P35" s="7"/>
      <c r="Q35" s="2"/>
      <c r="T35" s="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6"/>
      <c r="AS35" s="37"/>
      <c r="AT35" s="16"/>
      <c r="AU35" s="16"/>
      <c r="AV35" s="16"/>
      <c r="AW35" s="16"/>
      <c r="AX35" s="31"/>
      <c r="AY35" s="2"/>
      <c r="AZ35" s="2"/>
      <c r="BA35" s="2"/>
      <c r="BB35" s="32"/>
      <c r="BC35" s="32"/>
      <c r="BD35" s="32"/>
      <c r="BE35" s="32"/>
      <c r="BF35" s="32"/>
      <c r="BG35" s="32"/>
      <c r="BH35" s="3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1:70" ht="4.5" customHeight="1">
      <c r="K36" s="2"/>
      <c r="L36" s="7"/>
      <c r="M36" s="2"/>
      <c r="N36" s="7"/>
      <c r="O36" s="2"/>
      <c r="P36" s="7"/>
      <c r="Q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6"/>
      <c r="AS36" s="37"/>
      <c r="AT36" s="16"/>
      <c r="AU36" s="16"/>
      <c r="AV36" s="16"/>
      <c r="AW36" s="16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4:70" ht="4.5" customHeight="1">
      <c r="D37" s="159">
        <v>2</v>
      </c>
      <c r="E37" s="160" t="s">
        <v>0</v>
      </c>
      <c r="F37" s="165" t="s">
        <v>103</v>
      </c>
      <c r="G37" s="165"/>
      <c r="H37" s="165"/>
      <c r="I37" s="161" t="s">
        <v>1</v>
      </c>
      <c r="J37" s="162">
        <v>0</v>
      </c>
      <c r="K37" s="163" t="s">
        <v>11</v>
      </c>
      <c r="L37" s="164"/>
      <c r="M37" s="2"/>
      <c r="N37" s="7"/>
      <c r="O37" s="2"/>
      <c r="P37" s="7"/>
      <c r="Q37" s="2"/>
      <c r="T37" s="2"/>
      <c r="U37" s="36"/>
      <c r="V37" s="37"/>
      <c r="W37" s="16"/>
      <c r="X37" s="16"/>
      <c r="Y37" s="16"/>
      <c r="Z37" s="16"/>
      <c r="AA37" s="36"/>
      <c r="AB37" s="37"/>
      <c r="AC37" s="16"/>
      <c r="AD37" s="16"/>
      <c r="AE37" s="16"/>
      <c r="AF37" s="38"/>
      <c r="AG37" s="9"/>
      <c r="AH37" s="30"/>
      <c r="AI37" s="30"/>
      <c r="AJ37" s="2"/>
      <c r="AK37" s="2"/>
      <c r="AL37" s="2"/>
      <c r="AM37" s="2"/>
      <c r="AN37" s="2"/>
      <c r="AO37" s="2"/>
      <c r="AP37" s="2"/>
      <c r="AQ37" s="2"/>
      <c r="AR37" s="36"/>
      <c r="AS37" s="37"/>
      <c r="AT37" s="16"/>
      <c r="AU37" s="16"/>
      <c r="AV37" s="16"/>
      <c r="AW37" s="16"/>
      <c r="AX37" s="36"/>
      <c r="AY37" s="2"/>
      <c r="AZ37" s="2"/>
      <c r="BA37" s="2"/>
      <c r="BB37" s="36"/>
      <c r="BC37" s="37"/>
      <c r="BD37" s="16"/>
      <c r="BE37" s="16"/>
      <c r="BF37" s="16"/>
      <c r="BG37" s="38"/>
      <c r="BH37" s="9"/>
      <c r="BI37" s="9"/>
      <c r="BJ37" s="2"/>
      <c r="BK37" s="2"/>
      <c r="BL37" s="2"/>
      <c r="BM37" s="2"/>
      <c r="BN37" s="2"/>
      <c r="BO37" s="2"/>
      <c r="BP37" s="2"/>
      <c r="BQ37" s="2"/>
      <c r="BR37" s="2"/>
    </row>
    <row r="38" spans="4:70" ht="4.5" customHeight="1">
      <c r="D38" s="159"/>
      <c r="E38" s="160"/>
      <c r="F38" s="165"/>
      <c r="G38" s="165"/>
      <c r="H38" s="165"/>
      <c r="I38" s="161"/>
      <c r="J38" s="162"/>
      <c r="K38" s="163"/>
      <c r="L38" s="164"/>
      <c r="M38" s="2"/>
      <c r="N38" s="7"/>
      <c r="O38" s="2"/>
      <c r="P38" s="7"/>
      <c r="Q38" s="2"/>
      <c r="T38" s="2"/>
      <c r="U38" s="36"/>
      <c r="V38" s="37"/>
      <c r="W38" s="16"/>
      <c r="X38" s="16"/>
      <c r="Y38" s="16"/>
      <c r="Z38" s="16"/>
      <c r="AA38" s="36"/>
      <c r="AB38" s="37"/>
      <c r="AC38" s="16"/>
      <c r="AD38" s="16"/>
      <c r="AE38" s="16"/>
      <c r="AF38" s="38"/>
      <c r="AG38" s="9"/>
      <c r="AH38" s="30"/>
      <c r="AI38" s="30"/>
      <c r="AJ38" s="2"/>
      <c r="AK38" s="2"/>
      <c r="AL38" s="2"/>
      <c r="AM38" s="2"/>
      <c r="AN38" s="2"/>
      <c r="AO38" s="2"/>
      <c r="AP38" s="2"/>
      <c r="AQ38" s="2"/>
      <c r="AR38" s="36"/>
      <c r="AS38" s="37"/>
      <c r="AT38" s="16"/>
      <c r="AU38" s="16"/>
      <c r="AV38" s="16"/>
      <c r="AW38" s="16"/>
      <c r="AX38" s="36"/>
      <c r="AY38" s="2"/>
      <c r="AZ38" s="2"/>
      <c r="BA38" s="2"/>
      <c r="BB38" s="36"/>
      <c r="BC38" s="37"/>
      <c r="BD38" s="16"/>
      <c r="BE38" s="16"/>
      <c r="BF38" s="16"/>
      <c r="BG38" s="38"/>
      <c r="BH38" s="9"/>
      <c r="BI38" s="9"/>
      <c r="BJ38" s="2"/>
      <c r="BK38" s="2"/>
      <c r="BL38" s="2"/>
      <c r="BM38" s="2"/>
      <c r="BN38" s="2"/>
      <c r="BO38" s="2"/>
      <c r="BP38" s="2"/>
      <c r="BQ38" s="2"/>
      <c r="BR38" s="2"/>
    </row>
    <row r="39" spans="4:70" ht="4.5" customHeight="1">
      <c r="D39" s="159"/>
      <c r="E39" s="160"/>
      <c r="F39" s="165"/>
      <c r="G39" s="165"/>
      <c r="H39" s="165"/>
      <c r="I39" s="161"/>
      <c r="J39" s="162"/>
      <c r="K39" s="163"/>
      <c r="L39" s="164"/>
      <c r="M39" s="11"/>
      <c r="N39" s="15"/>
      <c r="O39" s="2"/>
      <c r="P39" s="7"/>
      <c r="Q39" s="2"/>
      <c r="T39" s="2"/>
      <c r="U39" s="36"/>
      <c r="V39" s="37"/>
      <c r="W39" s="16"/>
      <c r="X39" s="16"/>
      <c r="Y39" s="16"/>
      <c r="Z39" s="16"/>
      <c r="AA39" s="36"/>
      <c r="AB39" s="37"/>
      <c r="AC39" s="16"/>
      <c r="AD39" s="16"/>
      <c r="AE39" s="16"/>
      <c r="AF39" s="38"/>
      <c r="AG39" s="9"/>
      <c r="AH39" s="30"/>
      <c r="AI39" s="30"/>
      <c r="AJ39" s="2"/>
      <c r="AK39" s="2"/>
      <c r="AL39" s="2"/>
      <c r="AM39" s="2"/>
      <c r="AN39" s="2"/>
      <c r="AO39" s="2"/>
      <c r="AP39" s="2"/>
      <c r="AQ39" s="2"/>
      <c r="AR39" s="43"/>
      <c r="AS39" s="35"/>
      <c r="AT39" s="35"/>
      <c r="AU39" s="35"/>
      <c r="AV39" s="35"/>
      <c r="AW39" s="35"/>
      <c r="AX39" s="36"/>
      <c r="AY39" s="2"/>
      <c r="AZ39" s="2"/>
      <c r="BA39" s="2"/>
      <c r="BB39" s="36"/>
      <c r="BC39" s="37"/>
      <c r="BD39" s="16"/>
      <c r="BE39" s="16"/>
      <c r="BF39" s="16"/>
      <c r="BG39" s="38"/>
      <c r="BH39" s="9"/>
      <c r="BI39" s="30"/>
      <c r="BJ39" s="30"/>
      <c r="BK39" s="2"/>
      <c r="BL39" s="2"/>
      <c r="BM39" s="2"/>
      <c r="BN39" s="2"/>
      <c r="BO39" s="2"/>
      <c r="BP39" s="2"/>
      <c r="BQ39" s="2"/>
      <c r="BR39" s="2"/>
    </row>
    <row r="40" spans="4:70" ht="4.5" customHeight="1">
      <c r="D40" s="159"/>
      <c r="E40" s="160"/>
      <c r="F40" s="165"/>
      <c r="G40" s="165"/>
      <c r="H40" s="165"/>
      <c r="I40" s="161"/>
      <c r="J40" s="162"/>
      <c r="K40" s="163"/>
      <c r="L40" s="164"/>
      <c r="M40" s="2"/>
      <c r="N40" s="2"/>
      <c r="O40" s="2"/>
      <c r="P40" s="7"/>
      <c r="Q40" s="2"/>
      <c r="R40" s="2"/>
      <c r="S40" s="2"/>
      <c r="T40" s="2"/>
      <c r="U40" s="36"/>
      <c r="V40" s="37"/>
      <c r="W40" s="16"/>
      <c r="X40" s="16"/>
      <c r="Y40" s="16"/>
      <c r="Z40" s="16"/>
      <c r="AA40" s="36"/>
      <c r="AB40" s="37"/>
      <c r="AC40" s="16"/>
      <c r="AD40" s="16"/>
      <c r="AE40" s="16"/>
      <c r="AF40" s="38"/>
      <c r="AG40" s="9"/>
      <c r="AH40" s="30"/>
      <c r="AI40" s="30"/>
      <c r="AJ40" s="2"/>
      <c r="AK40" s="2"/>
      <c r="AL40" s="2"/>
      <c r="AM40" s="2"/>
      <c r="AN40" s="2"/>
      <c r="AO40" s="2"/>
      <c r="AP40" s="2"/>
      <c r="AQ40" s="2"/>
      <c r="AR40" s="43"/>
      <c r="AS40" s="35"/>
      <c r="AT40" s="35"/>
      <c r="AU40" s="35"/>
      <c r="AV40" s="35"/>
      <c r="AW40" s="35"/>
      <c r="AX40" s="36"/>
      <c r="AY40" s="2"/>
      <c r="AZ40" s="2"/>
      <c r="BA40" s="2"/>
      <c r="BB40" s="36"/>
      <c r="BC40" s="37"/>
      <c r="BD40" s="16"/>
      <c r="BE40" s="16"/>
      <c r="BF40" s="16"/>
      <c r="BG40" s="38"/>
      <c r="BH40" s="9"/>
      <c r="BI40" s="30"/>
      <c r="BJ40" s="30"/>
      <c r="BK40" s="2"/>
      <c r="BL40" s="2"/>
      <c r="BM40" s="2"/>
      <c r="BN40" s="2"/>
      <c r="BO40" s="2"/>
      <c r="BP40" s="2"/>
      <c r="BQ40" s="2"/>
      <c r="BR40" s="2"/>
    </row>
    <row r="41" spans="4:70" ht="4.5" customHeight="1">
      <c r="D41" s="159"/>
      <c r="E41" s="160"/>
      <c r="F41" s="165"/>
      <c r="G41" s="165"/>
      <c r="H41" s="165"/>
      <c r="I41" s="161"/>
      <c r="J41" s="162"/>
      <c r="K41" s="163"/>
      <c r="L41" s="164"/>
      <c r="P41" s="7"/>
      <c r="Q41" s="2"/>
      <c r="R41" s="2"/>
      <c r="S41" s="2"/>
      <c r="T41" s="2"/>
      <c r="U41" s="36"/>
      <c r="V41" s="37"/>
      <c r="W41" s="16"/>
      <c r="X41" s="16"/>
      <c r="Y41" s="16"/>
      <c r="Z41" s="16"/>
      <c r="AA41" s="36"/>
      <c r="AB41" s="37"/>
      <c r="AC41" s="16"/>
      <c r="AD41" s="16"/>
      <c r="AE41" s="16"/>
      <c r="AF41" s="38"/>
      <c r="AG41" s="9"/>
      <c r="AH41" s="30"/>
      <c r="AI41" s="30"/>
      <c r="AJ41" s="2"/>
      <c r="AK41" s="2"/>
      <c r="AL41" s="2"/>
      <c r="AM41" s="2"/>
      <c r="AN41" s="2"/>
      <c r="AO41" s="2"/>
      <c r="AP41" s="2"/>
      <c r="AQ41" s="2"/>
      <c r="AR41" s="31"/>
      <c r="AS41" s="31"/>
      <c r="AT41" s="31"/>
      <c r="AU41" s="31"/>
      <c r="AV41" s="31"/>
      <c r="AW41" s="31"/>
      <c r="AX41" s="36"/>
      <c r="AY41" s="2"/>
      <c r="AZ41" s="2"/>
      <c r="BA41" s="2"/>
      <c r="BB41" s="36"/>
      <c r="BC41" s="37"/>
      <c r="BD41" s="16"/>
      <c r="BE41" s="16"/>
      <c r="BF41" s="16"/>
      <c r="BG41" s="38"/>
      <c r="BH41" s="9"/>
      <c r="BI41" s="43"/>
      <c r="BJ41" s="43"/>
      <c r="BK41" s="2"/>
      <c r="BL41" s="2"/>
      <c r="BM41" s="2"/>
      <c r="BN41" s="2"/>
      <c r="BO41" s="2"/>
      <c r="BP41" s="2"/>
      <c r="BQ41" s="2"/>
      <c r="BR41" s="2"/>
    </row>
    <row r="42" spans="4:70" ht="4.5" customHeight="1">
      <c r="D42" s="170">
        <v>3</v>
      </c>
      <c r="E42" s="137" t="str">
        <f>VLOOKUP(E2,'男子チーム一覧'!$B$4:$D$82,2,FALSE)</f>
        <v>日高地方</v>
      </c>
      <c r="F42" s="137"/>
      <c r="G42" s="137"/>
      <c r="H42" s="137"/>
      <c r="I42" s="137"/>
      <c r="J42" s="137"/>
      <c r="K42" s="17"/>
      <c r="L42" s="21"/>
      <c r="P42" s="7"/>
      <c r="Q42" s="2"/>
      <c r="R42" s="2"/>
      <c r="S42" s="2"/>
      <c r="T42" s="2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43"/>
      <c r="AI42" s="43"/>
      <c r="AJ42" s="2"/>
      <c r="AK42" s="2"/>
      <c r="AL42" s="2"/>
      <c r="AM42" s="2"/>
      <c r="AN42" s="2"/>
      <c r="AO42" s="2"/>
      <c r="AP42" s="2"/>
      <c r="AQ42" s="2"/>
      <c r="AR42" s="31"/>
      <c r="AS42" s="31"/>
      <c r="AT42" s="31"/>
      <c r="AU42" s="31"/>
      <c r="AV42" s="31"/>
      <c r="AW42" s="31"/>
      <c r="AX42" s="35"/>
      <c r="AY42" s="2"/>
      <c r="AZ42" s="2"/>
      <c r="BA42" s="2"/>
      <c r="BB42" s="35"/>
      <c r="BC42" s="35"/>
      <c r="BD42" s="35"/>
      <c r="BE42" s="35"/>
      <c r="BF42" s="35"/>
      <c r="BG42" s="35"/>
      <c r="BH42" s="35"/>
      <c r="BI42" s="43"/>
      <c r="BJ42" s="43"/>
      <c r="BK42" s="2"/>
      <c r="BL42" s="2"/>
      <c r="BM42" s="2"/>
      <c r="BN42" s="2"/>
      <c r="BO42" s="2"/>
      <c r="BP42" s="2"/>
      <c r="BQ42" s="2"/>
      <c r="BR42" s="2"/>
    </row>
    <row r="43" spans="4:70" ht="4.5" customHeight="1">
      <c r="D43" s="171"/>
      <c r="E43" s="138"/>
      <c r="F43" s="138"/>
      <c r="G43" s="138"/>
      <c r="H43" s="138"/>
      <c r="I43" s="138"/>
      <c r="J43" s="138"/>
      <c r="K43" s="2"/>
      <c r="L43" s="7"/>
      <c r="P43" s="7"/>
      <c r="Q43" s="2"/>
      <c r="R43" s="2"/>
      <c r="S43" s="2"/>
      <c r="T43" s="2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1"/>
      <c r="AS43" s="31"/>
      <c r="AT43" s="31"/>
      <c r="AU43" s="31"/>
      <c r="AV43" s="31"/>
      <c r="AW43" s="31"/>
      <c r="AX43" s="35"/>
      <c r="AY43" s="2"/>
      <c r="AZ43" s="2"/>
      <c r="BA43" s="2"/>
      <c r="BB43" s="35"/>
      <c r="BC43" s="35"/>
      <c r="BD43" s="35"/>
      <c r="BE43" s="35"/>
      <c r="BF43" s="35"/>
      <c r="BG43" s="35"/>
      <c r="BH43" s="35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4:70" ht="4.5" customHeight="1">
      <c r="D44" s="139" t="str">
        <f>VLOOKUP('男子の部'!E2,'男子チーム一覧'!$B$4:$D$82,3,FALSE)</f>
        <v>南部</v>
      </c>
      <c r="E44" s="140"/>
      <c r="F44" s="140"/>
      <c r="G44" s="140"/>
      <c r="H44" s="140"/>
      <c r="I44" s="140"/>
      <c r="J44" s="141"/>
      <c r="K44" s="2"/>
      <c r="L44" s="7"/>
      <c r="P44" s="7"/>
      <c r="Q44" s="2"/>
      <c r="R44" s="2"/>
      <c r="S44" s="2"/>
      <c r="T44" s="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1"/>
      <c r="AS44" s="31"/>
      <c r="AT44" s="31"/>
      <c r="AU44" s="31"/>
      <c r="AV44" s="31"/>
      <c r="AW44" s="31"/>
      <c r="AX44" s="31"/>
      <c r="AY44" s="2"/>
      <c r="AZ44" s="2"/>
      <c r="BA44" s="2"/>
      <c r="BB44" s="31"/>
      <c r="BC44" s="31"/>
      <c r="BD44" s="31"/>
      <c r="BE44" s="31"/>
      <c r="BF44" s="31"/>
      <c r="BG44" s="31"/>
      <c r="BH44" s="31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4:70" ht="4.5" customHeight="1">
      <c r="D45" s="142"/>
      <c r="E45" s="143"/>
      <c r="F45" s="143"/>
      <c r="G45" s="143"/>
      <c r="H45" s="143"/>
      <c r="I45" s="143"/>
      <c r="J45" s="144"/>
      <c r="K45" s="11"/>
      <c r="L45" s="15"/>
      <c r="P45" s="7"/>
      <c r="Q45" s="2"/>
      <c r="R45" s="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2"/>
      <c r="AI45" s="2"/>
      <c r="AJ45" s="2"/>
      <c r="AK45" s="2"/>
      <c r="AL45" s="2"/>
      <c r="AM45" s="2"/>
      <c r="AN45" s="9"/>
      <c r="AO45" s="31"/>
      <c r="AP45" s="31"/>
      <c r="AQ45" s="31"/>
      <c r="AR45" s="31"/>
      <c r="AS45" s="31"/>
      <c r="AT45" s="31"/>
      <c r="AU45" s="31"/>
      <c r="AV45" s="31"/>
      <c r="AW45" s="2"/>
      <c r="AX45" s="31"/>
      <c r="AY45" s="22"/>
      <c r="AZ45" s="2"/>
      <c r="BA45" s="2"/>
      <c r="BB45" s="31"/>
      <c r="BC45" s="31"/>
      <c r="BD45" s="31"/>
      <c r="BE45" s="31"/>
      <c r="BF45" s="31"/>
      <c r="BG45" s="31"/>
      <c r="BH45" s="31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4:70" ht="4.5" customHeight="1">
      <c r="D46" s="142"/>
      <c r="E46" s="143"/>
      <c r="F46" s="143"/>
      <c r="G46" s="143"/>
      <c r="H46" s="143"/>
      <c r="I46" s="143"/>
      <c r="J46" s="144"/>
      <c r="N46" s="3"/>
      <c r="O46" s="3"/>
      <c r="P46" s="48"/>
      <c r="Q46" s="2"/>
      <c r="R46" s="9"/>
      <c r="S46" s="148" t="s">
        <v>5</v>
      </c>
      <c r="T46" s="148"/>
      <c r="U46" s="148"/>
      <c r="V46" s="148"/>
      <c r="W46" s="148"/>
      <c r="X46" s="148"/>
      <c r="Y46" s="148"/>
      <c r="Z46" s="31"/>
      <c r="AA46" s="31"/>
      <c r="AB46" s="31"/>
      <c r="AC46" s="31"/>
      <c r="AD46" s="31"/>
      <c r="AE46" s="31"/>
      <c r="AF46" s="31"/>
      <c r="AG46" s="31"/>
      <c r="AH46" s="2"/>
      <c r="AI46" s="2"/>
      <c r="AJ46" s="2"/>
      <c r="AK46" s="30"/>
      <c r="AL46" s="30"/>
      <c r="AM46" s="2"/>
      <c r="AN46" s="9"/>
      <c r="AO46" s="31"/>
      <c r="AP46" s="31"/>
      <c r="AQ46" s="31"/>
      <c r="AR46" s="31"/>
      <c r="AS46" s="31"/>
      <c r="AT46" s="31"/>
      <c r="AU46" s="31"/>
      <c r="AV46" s="31"/>
      <c r="AW46" s="2"/>
      <c r="AX46" s="31"/>
      <c r="AY46" s="33"/>
      <c r="AZ46" s="2"/>
      <c r="BA46" s="2"/>
      <c r="BB46" s="31"/>
      <c r="BC46" s="31"/>
      <c r="BD46" s="31"/>
      <c r="BE46" s="31"/>
      <c r="BF46" s="31"/>
      <c r="BG46" s="31"/>
      <c r="BH46" s="31"/>
      <c r="BI46" s="2"/>
      <c r="BJ46" s="2"/>
      <c r="BK46" s="2"/>
      <c r="BL46" s="30"/>
      <c r="BM46" s="30"/>
      <c r="BN46" s="2"/>
      <c r="BO46" s="9"/>
      <c r="BP46" s="2"/>
      <c r="BQ46" s="2"/>
      <c r="BR46" s="2"/>
    </row>
    <row r="47" spans="4:70" ht="4.5" customHeight="1">
      <c r="D47" s="145"/>
      <c r="E47" s="146"/>
      <c r="F47" s="146"/>
      <c r="G47" s="146"/>
      <c r="H47" s="146"/>
      <c r="I47" s="146"/>
      <c r="J47" s="147"/>
      <c r="N47" s="3"/>
      <c r="O47" s="3"/>
      <c r="P47" s="48"/>
      <c r="Q47" s="2"/>
      <c r="R47" s="9"/>
      <c r="S47" s="148"/>
      <c r="T47" s="148"/>
      <c r="U47" s="148"/>
      <c r="V47" s="148"/>
      <c r="W47" s="148"/>
      <c r="X47" s="148"/>
      <c r="Y47" s="148"/>
      <c r="Z47" s="31"/>
      <c r="AA47" s="31"/>
      <c r="AB47" s="31"/>
      <c r="AC47" s="31"/>
      <c r="AD47" s="31"/>
      <c r="AE47" s="31"/>
      <c r="AF47" s="31"/>
      <c r="AG47" s="31"/>
      <c r="AH47" s="2"/>
      <c r="AI47" s="2"/>
      <c r="AJ47" s="2"/>
      <c r="AK47" s="30"/>
      <c r="AL47" s="30"/>
      <c r="AM47" s="2"/>
      <c r="AN47" s="9"/>
      <c r="AO47" s="31"/>
      <c r="AP47" s="31"/>
      <c r="AQ47" s="31"/>
      <c r="AR47" s="31"/>
      <c r="AS47" s="31"/>
      <c r="AT47" s="31"/>
      <c r="AU47" s="31"/>
      <c r="AV47" s="31"/>
      <c r="AW47" s="2"/>
      <c r="AX47" s="31"/>
      <c r="AY47" s="33"/>
      <c r="AZ47" s="2"/>
      <c r="BA47" s="2"/>
      <c r="BB47" s="31"/>
      <c r="BC47" s="31"/>
      <c r="BD47" s="31"/>
      <c r="BE47" s="31"/>
      <c r="BF47" s="31"/>
      <c r="BG47" s="31"/>
      <c r="BH47" s="31"/>
      <c r="BI47" s="2"/>
      <c r="BJ47" s="2"/>
      <c r="BK47" s="2"/>
      <c r="BL47" s="30"/>
      <c r="BM47" s="30"/>
      <c r="BN47" s="2"/>
      <c r="BO47" s="9"/>
      <c r="BP47" s="2"/>
      <c r="BQ47" s="2"/>
      <c r="BR47" s="2"/>
    </row>
    <row r="48" spans="13:70" ht="4.5" customHeight="1">
      <c r="M48" s="2"/>
      <c r="N48" s="2"/>
      <c r="O48" s="2"/>
      <c r="P48" s="7"/>
      <c r="Q48" s="2"/>
      <c r="R48" s="9"/>
      <c r="S48" s="149"/>
      <c r="T48" s="149"/>
      <c r="U48" s="149"/>
      <c r="V48" s="149"/>
      <c r="W48" s="149"/>
      <c r="X48" s="149"/>
      <c r="Y48" s="149"/>
      <c r="Z48" s="3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9"/>
      <c r="AO48" s="31"/>
      <c r="AP48" s="31"/>
      <c r="AQ48" s="31"/>
      <c r="AR48" s="31"/>
      <c r="AS48" s="31"/>
      <c r="AT48" s="31"/>
      <c r="AU48" s="31"/>
      <c r="AV48" s="31"/>
      <c r="AW48" s="2"/>
      <c r="AX48" s="2"/>
      <c r="AY48" s="33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4:70" ht="4.5" customHeight="1">
      <c r="D49" s="2"/>
      <c r="E49" s="2"/>
      <c r="F49" s="40"/>
      <c r="G49" s="53"/>
      <c r="H49" s="159">
        <v>2</v>
      </c>
      <c r="I49" s="160" t="s">
        <v>0</v>
      </c>
      <c r="J49" s="165" t="s">
        <v>120</v>
      </c>
      <c r="K49" s="165"/>
      <c r="L49" s="165"/>
      <c r="M49" s="161" t="s">
        <v>1</v>
      </c>
      <c r="N49" s="162">
        <v>0</v>
      </c>
      <c r="O49" s="163" t="s">
        <v>13</v>
      </c>
      <c r="P49" s="164"/>
      <c r="Q49" s="2"/>
      <c r="R49" s="2"/>
      <c r="S49" s="150" t="s">
        <v>122</v>
      </c>
      <c r="T49" s="151"/>
      <c r="U49" s="151"/>
      <c r="V49" s="151"/>
      <c r="W49" s="151"/>
      <c r="X49" s="151"/>
      <c r="Y49" s="152"/>
      <c r="Z49" s="36"/>
      <c r="AA49" s="2"/>
      <c r="AB49" s="2"/>
      <c r="AC49" s="40"/>
      <c r="AD49" s="44"/>
      <c r="AE49" s="36"/>
      <c r="AF49" s="37"/>
      <c r="AG49" s="16"/>
      <c r="AH49" s="16"/>
      <c r="AI49" s="16"/>
      <c r="AJ49" s="38"/>
      <c r="AK49" s="9"/>
      <c r="AL49" s="30"/>
      <c r="AM49" s="30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40"/>
      <c r="BE49" s="44"/>
      <c r="BF49" s="36"/>
      <c r="BG49" s="37"/>
      <c r="BH49" s="16"/>
      <c r="BI49" s="16"/>
      <c r="BJ49" s="16"/>
      <c r="BK49" s="38"/>
      <c r="BL49" s="9"/>
      <c r="BM49" s="2"/>
      <c r="BN49" s="2"/>
      <c r="BO49" s="2"/>
      <c r="BP49" s="2"/>
      <c r="BQ49" s="2"/>
      <c r="BR49" s="2"/>
    </row>
    <row r="50" spans="4:70" ht="4.5" customHeight="1">
      <c r="D50" s="2"/>
      <c r="E50" s="2"/>
      <c r="F50" s="40"/>
      <c r="G50" s="44"/>
      <c r="H50" s="159"/>
      <c r="I50" s="160"/>
      <c r="J50" s="165"/>
      <c r="K50" s="165"/>
      <c r="L50" s="165"/>
      <c r="M50" s="161"/>
      <c r="N50" s="162"/>
      <c r="O50" s="163"/>
      <c r="P50" s="164"/>
      <c r="Q50" s="2"/>
      <c r="R50" s="2"/>
      <c r="S50" s="153"/>
      <c r="T50" s="154"/>
      <c r="U50" s="154"/>
      <c r="V50" s="154"/>
      <c r="W50" s="154"/>
      <c r="X50" s="154"/>
      <c r="Y50" s="155"/>
      <c r="Z50" s="36"/>
      <c r="AA50" s="2"/>
      <c r="AB50" s="2"/>
      <c r="AC50" s="40"/>
      <c r="AD50" s="44"/>
      <c r="AE50" s="36"/>
      <c r="AF50" s="37"/>
      <c r="AG50" s="16"/>
      <c r="AH50" s="16"/>
      <c r="AI50" s="16"/>
      <c r="AJ50" s="38"/>
      <c r="AK50" s="9"/>
      <c r="AL50" s="30"/>
      <c r="AM50" s="30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40"/>
      <c r="BE50" s="44"/>
      <c r="BF50" s="36"/>
      <c r="BG50" s="37"/>
      <c r="BH50" s="16"/>
      <c r="BI50" s="16"/>
      <c r="BJ50" s="16"/>
      <c r="BK50" s="38"/>
      <c r="BL50" s="9"/>
      <c r="BM50" s="2"/>
      <c r="BN50" s="2"/>
      <c r="BO50" s="2"/>
      <c r="BP50" s="2"/>
      <c r="BQ50" s="2"/>
      <c r="BR50" s="2"/>
    </row>
    <row r="51" spans="4:70" ht="4.5" customHeight="1">
      <c r="D51" s="2"/>
      <c r="E51" s="2"/>
      <c r="F51" s="40"/>
      <c r="G51" s="44"/>
      <c r="H51" s="159"/>
      <c r="I51" s="160"/>
      <c r="J51" s="165"/>
      <c r="K51" s="165"/>
      <c r="L51" s="165"/>
      <c r="M51" s="161"/>
      <c r="N51" s="162"/>
      <c r="O51" s="163"/>
      <c r="P51" s="164"/>
      <c r="Q51" s="41"/>
      <c r="R51" s="5"/>
      <c r="S51" s="153"/>
      <c r="T51" s="154"/>
      <c r="U51" s="154"/>
      <c r="V51" s="154"/>
      <c r="W51" s="154"/>
      <c r="X51" s="154"/>
      <c r="Y51" s="155"/>
      <c r="Z51" s="36"/>
      <c r="AA51" s="2"/>
      <c r="AB51" s="2"/>
      <c r="AC51" s="40"/>
      <c r="AD51" s="44"/>
      <c r="AE51" s="36"/>
      <c r="AF51" s="37"/>
      <c r="AG51" s="16"/>
      <c r="AH51" s="16"/>
      <c r="AI51" s="16"/>
      <c r="AJ51" s="38"/>
      <c r="AK51" s="9"/>
      <c r="AL51" s="30"/>
      <c r="AM51" s="30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40"/>
      <c r="BE51" s="44"/>
      <c r="BF51" s="36"/>
      <c r="BG51" s="37"/>
      <c r="BH51" s="16"/>
      <c r="BI51" s="16"/>
      <c r="BJ51" s="16"/>
      <c r="BK51" s="38"/>
      <c r="BL51" s="9"/>
      <c r="BM51" s="2"/>
      <c r="BN51" s="2"/>
      <c r="BO51" s="2"/>
      <c r="BP51" s="2"/>
      <c r="BQ51" s="2"/>
      <c r="BR51" s="2"/>
    </row>
    <row r="52" spans="4:70" ht="4.5" customHeight="1">
      <c r="D52" s="2"/>
      <c r="E52" s="2"/>
      <c r="F52" s="40"/>
      <c r="G52" s="44"/>
      <c r="H52" s="159"/>
      <c r="I52" s="160"/>
      <c r="J52" s="165"/>
      <c r="K52" s="165"/>
      <c r="L52" s="165"/>
      <c r="M52" s="161"/>
      <c r="N52" s="162"/>
      <c r="O52" s="163"/>
      <c r="P52" s="164"/>
      <c r="Q52" s="2"/>
      <c r="R52" s="2"/>
      <c r="S52" s="156"/>
      <c r="T52" s="157"/>
      <c r="U52" s="157"/>
      <c r="V52" s="157"/>
      <c r="W52" s="157"/>
      <c r="X52" s="157"/>
      <c r="Y52" s="158"/>
      <c r="Z52" s="36"/>
      <c r="AA52" s="2"/>
      <c r="AB52" s="2"/>
      <c r="AC52" s="40"/>
      <c r="AD52" s="44"/>
      <c r="AE52" s="36"/>
      <c r="AF52" s="37"/>
      <c r="AG52" s="16"/>
      <c r="AH52" s="16"/>
      <c r="AI52" s="16"/>
      <c r="AJ52" s="38"/>
      <c r="AK52" s="9"/>
      <c r="AL52" s="30"/>
      <c r="AM52" s="30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40"/>
      <c r="BE52" s="44"/>
      <c r="BF52" s="36"/>
      <c r="BG52" s="37"/>
      <c r="BH52" s="16"/>
      <c r="BI52" s="16"/>
      <c r="BJ52" s="16"/>
      <c r="BK52" s="38"/>
      <c r="BL52" s="9"/>
      <c r="BM52" s="2"/>
      <c r="BN52" s="2"/>
      <c r="BO52" s="2"/>
      <c r="BP52" s="2"/>
      <c r="BQ52" s="2"/>
      <c r="BR52" s="2"/>
    </row>
    <row r="53" spans="4:70" ht="4.5" customHeight="1">
      <c r="D53" s="2"/>
      <c r="E53" s="2"/>
      <c r="F53" s="40"/>
      <c r="G53" s="44"/>
      <c r="H53" s="159"/>
      <c r="I53" s="160"/>
      <c r="J53" s="165"/>
      <c r="K53" s="165"/>
      <c r="L53" s="165"/>
      <c r="M53" s="161"/>
      <c r="N53" s="162"/>
      <c r="O53" s="163"/>
      <c r="P53" s="164"/>
      <c r="Q53" s="2"/>
      <c r="R53" s="2"/>
      <c r="S53" s="31"/>
      <c r="T53" s="31"/>
      <c r="U53" s="31"/>
      <c r="V53" s="31"/>
      <c r="W53" s="31"/>
      <c r="X53" s="31"/>
      <c r="Y53" s="31"/>
      <c r="Z53" s="36"/>
      <c r="AA53" s="2"/>
      <c r="AB53" s="2"/>
      <c r="AC53" s="40"/>
      <c r="AD53" s="44"/>
      <c r="AE53" s="36"/>
      <c r="AF53" s="37"/>
      <c r="AG53" s="16"/>
      <c r="AH53" s="16"/>
      <c r="AI53" s="16"/>
      <c r="AJ53" s="38"/>
      <c r="AK53" s="9"/>
      <c r="AL53" s="30"/>
      <c r="AM53" s="30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40"/>
      <c r="BE53" s="44"/>
      <c r="BF53" s="36"/>
      <c r="BG53" s="37"/>
      <c r="BH53" s="16"/>
      <c r="BI53" s="16"/>
      <c r="BJ53" s="16"/>
      <c r="BK53" s="38"/>
      <c r="BL53" s="9"/>
      <c r="BM53" s="2"/>
      <c r="BN53" s="2"/>
      <c r="BO53" s="2"/>
      <c r="BP53" s="2"/>
      <c r="BQ53" s="2"/>
      <c r="BR53" s="2"/>
    </row>
    <row r="54" spans="4:70" ht="4.5" customHeight="1">
      <c r="D54" s="170">
        <v>4</v>
      </c>
      <c r="E54" s="137" t="str">
        <f>VLOOKUP(F2,'男子チーム一覧'!$B$4:$D$82,2,FALSE)</f>
        <v>西牟婁地方</v>
      </c>
      <c r="F54" s="137"/>
      <c r="G54" s="137"/>
      <c r="H54" s="137"/>
      <c r="I54" s="137"/>
      <c r="J54" s="137"/>
      <c r="K54" s="2"/>
      <c r="L54" s="2"/>
      <c r="P54" s="7"/>
      <c r="T54" s="2"/>
      <c r="U54" s="43"/>
      <c r="V54" s="35"/>
      <c r="W54" s="35"/>
      <c r="X54" s="35"/>
      <c r="Y54" s="35"/>
      <c r="Z54" s="35"/>
      <c r="AA54" s="43"/>
      <c r="AB54" s="35"/>
      <c r="AC54" s="35"/>
      <c r="AD54" s="35"/>
      <c r="AE54" s="35"/>
      <c r="AF54" s="35"/>
      <c r="AG54" s="35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5"/>
      <c r="AY54" s="2"/>
      <c r="AZ54" s="2"/>
      <c r="BA54" s="2"/>
      <c r="BB54" s="35"/>
      <c r="BC54" s="35"/>
      <c r="BD54" s="35"/>
      <c r="BE54" s="35"/>
      <c r="BF54" s="35"/>
      <c r="BG54" s="35"/>
      <c r="BH54" s="35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4:70" ht="4.5" customHeight="1">
      <c r="D55" s="171"/>
      <c r="E55" s="138"/>
      <c r="F55" s="138"/>
      <c r="G55" s="138"/>
      <c r="H55" s="138"/>
      <c r="I55" s="138"/>
      <c r="J55" s="138"/>
      <c r="K55" s="2"/>
      <c r="L55" s="2"/>
      <c r="P55" s="7"/>
      <c r="T55" s="2"/>
      <c r="U55" s="43"/>
      <c r="V55" s="35"/>
      <c r="W55" s="35"/>
      <c r="X55" s="35"/>
      <c r="Y55" s="35"/>
      <c r="Z55" s="35"/>
      <c r="AA55" s="43"/>
      <c r="AB55" s="35"/>
      <c r="AC55" s="35"/>
      <c r="AD55" s="35"/>
      <c r="AE55" s="35"/>
      <c r="AF55" s="31"/>
      <c r="AG55" s="3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1"/>
      <c r="AY55" s="2"/>
      <c r="AZ55" s="2"/>
      <c r="BA55" s="2"/>
      <c r="BB55" s="31"/>
      <c r="BC55" s="31"/>
      <c r="BD55" s="31"/>
      <c r="BE55" s="31"/>
      <c r="BF55" s="31"/>
      <c r="BG55" s="31"/>
      <c r="BH55" s="31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4:70" ht="4.5" customHeight="1">
      <c r="D56" s="172" t="str">
        <f>VLOOKUP('男子の部'!F2,'男子チーム一覧'!$B$4:$D$82,3,FALSE)</f>
        <v>キッズファイターズ</v>
      </c>
      <c r="E56" s="173"/>
      <c r="F56" s="173"/>
      <c r="G56" s="173"/>
      <c r="H56" s="173"/>
      <c r="I56" s="173"/>
      <c r="J56" s="174"/>
      <c r="K56" s="2"/>
      <c r="L56" s="2"/>
      <c r="M56" s="2"/>
      <c r="N56" s="2"/>
      <c r="O56" s="2"/>
      <c r="P56" s="7"/>
      <c r="T56" s="2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1"/>
      <c r="AG56" s="3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1"/>
      <c r="AY56" s="2"/>
      <c r="AZ56" s="2"/>
      <c r="BA56" s="2"/>
      <c r="BB56" s="31"/>
      <c r="BC56" s="31"/>
      <c r="BD56" s="31"/>
      <c r="BE56" s="31"/>
      <c r="BF56" s="31"/>
      <c r="BG56" s="31"/>
      <c r="BH56" s="31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4:70" ht="4.5" customHeight="1">
      <c r="D57" s="175"/>
      <c r="E57" s="176"/>
      <c r="F57" s="176"/>
      <c r="G57" s="176"/>
      <c r="H57" s="176"/>
      <c r="I57" s="176"/>
      <c r="J57" s="177"/>
      <c r="K57" s="10"/>
      <c r="L57" s="11"/>
      <c r="M57" s="2"/>
      <c r="N57" s="2"/>
      <c r="O57" s="2"/>
      <c r="P57" s="7"/>
      <c r="T57" s="2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1"/>
      <c r="AG57" s="31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1"/>
      <c r="AY57" s="2"/>
      <c r="AZ57" s="2"/>
      <c r="BA57" s="2"/>
      <c r="BB57" s="31"/>
      <c r="BC57" s="31"/>
      <c r="BD57" s="31"/>
      <c r="BE57" s="31"/>
      <c r="BF57" s="31"/>
      <c r="BG57" s="31"/>
      <c r="BH57" s="31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4:70" ht="4.5" customHeight="1">
      <c r="D58" s="175"/>
      <c r="E58" s="176"/>
      <c r="F58" s="176"/>
      <c r="G58" s="176"/>
      <c r="H58" s="176"/>
      <c r="I58" s="176"/>
      <c r="J58" s="177"/>
      <c r="K58" s="5"/>
      <c r="L58" s="6"/>
      <c r="M58" s="19"/>
      <c r="N58" s="2"/>
      <c r="O58" s="2"/>
      <c r="P58" s="7"/>
      <c r="T58" s="2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1"/>
      <c r="AG58" s="3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1"/>
      <c r="AY58" s="2"/>
      <c r="AZ58" s="2"/>
      <c r="BA58" s="2"/>
      <c r="BB58" s="31"/>
      <c r="BC58" s="31"/>
      <c r="BD58" s="31"/>
      <c r="BE58" s="31"/>
      <c r="BF58" s="31"/>
      <c r="BG58" s="31"/>
      <c r="BH58" s="31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4:70" ht="4.5" customHeight="1">
      <c r="D59" s="178"/>
      <c r="E59" s="179"/>
      <c r="F59" s="179"/>
      <c r="G59" s="179"/>
      <c r="H59" s="179"/>
      <c r="I59" s="179"/>
      <c r="J59" s="180"/>
      <c r="K59" s="2"/>
      <c r="L59" s="7"/>
      <c r="M59" s="19"/>
      <c r="N59" s="2"/>
      <c r="O59" s="2"/>
      <c r="P59" s="7"/>
      <c r="T59" s="2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1:70" ht="4.5" customHeight="1">
      <c r="K60" s="2"/>
      <c r="L60" s="7"/>
      <c r="M60" s="19"/>
      <c r="N60" s="2"/>
      <c r="O60" s="2"/>
      <c r="P60" s="7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38"/>
      <c r="AG60" s="9"/>
      <c r="AH60" s="30"/>
      <c r="AI60" s="30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5"/>
      <c r="AY60" s="2"/>
      <c r="AZ60" s="2"/>
      <c r="BA60" s="2"/>
      <c r="BB60" s="36"/>
      <c r="BC60" s="37"/>
      <c r="BD60" s="16"/>
      <c r="BE60" s="16"/>
      <c r="BF60" s="16"/>
      <c r="BG60" s="38"/>
      <c r="BH60" s="9"/>
      <c r="BI60" s="9"/>
      <c r="BJ60" s="2"/>
      <c r="BK60" s="2"/>
      <c r="BL60" s="2"/>
      <c r="BM60" s="2"/>
      <c r="BN60" s="2"/>
      <c r="BO60" s="2"/>
      <c r="BP60" s="2"/>
      <c r="BQ60" s="2"/>
      <c r="BR60" s="2"/>
    </row>
    <row r="61" spans="4:70" ht="4.5" customHeight="1">
      <c r="D61" s="159">
        <v>2</v>
      </c>
      <c r="E61" s="160" t="s">
        <v>0</v>
      </c>
      <c r="F61" s="165" t="s">
        <v>104</v>
      </c>
      <c r="G61" s="165"/>
      <c r="H61" s="165"/>
      <c r="I61" s="161" t="s">
        <v>1</v>
      </c>
      <c r="J61" s="162">
        <v>0</v>
      </c>
      <c r="K61" s="163" t="s">
        <v>14</v>
      </c>
      <c r="L61" s="164"/>
      <c r="M61" s="34"/>
      <c r="N61" s="30"/>
      <c r="O61" s="2"/>
      <c r="P61" s="7"/>
      <c r="T61" s="2"/>
      <c r="U61" s="42"/>
      <c r="V61" s="2"/>
      <c r="W61" s="36"/>
      <c r="X61" s="37"/>
      <c r="Y61" s="16"/>
      <c r="Z61" s="16"/>
      <c r="AA61" s="42"/>
      <c r="AB61" s="2"/>
      <c r="AC61" s="36"/>
      <c r="AD61" s="37"/>
      <c r="AE61" s="16"/>
      <c r="AF61" s="38"/>
      <c r="AG61" s="9"/>
      <c r="AH61" s="30"/>
      <c r="AI61" s="30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5"/>
      <c r="AY61" s="2"/>
      <c r="AZ61" s="2"/>
      <c r="BA61" s="2"/>
      <c r="BB61" s="36"/>
      <c r="BC61" s="37"/>
      <c r="BD61" s="16"/>
      <c r="BE61" s="16"/>
      <c r="BF61" s="16"/>
      <c r="BG61" s="38"/>
      <c r="BH61" s="9"/>
      <c r="BI61" s="9"/>
      <c r="BJ61" s="2"/>
      <c r="BK61" s="2"/>
      <c r="BL61" s="2"/>
      <c r="BM61" s="2"/>
      <c r="BN61" s="2"/>
      <c r="BO61" s="2"/>
      <c r="BP61" s="2"/>
      <c r="BQ61" s="2"/>
      <c r="BR61" s="2"/>
    </row>
    <row r="62" spans="4:70" ht="4.5" customHeight="1">
      <c r="D62" s="159"/>
      <c r="E62" s="160"/>
      <c r="F62" s="165"/>
      <c r="G62" s="165"/>
      <c r="H62" s="165"/>
      <c r="I62" s="161"/>
      <c r="J62" s="162"/>
      <c r="K62" s="163"/>
      <c r="L62" s="164"/>
      <c r="M62" s="34"/>
      <c r="N62" s="30"/>
      <c r="O62" s="2"/>
      <c r="P62" s="7"/>
      <c r="T62" s="2"/>
      <c r="U62" s="9"/>
      <c r="V62" s="2"/>
      <c r="W62" s="36"/>
      <c r="X62" s="37"/>
      <c r="Y62" s="16"/>
      <c r="Z62" s="16"/>
      <c r="AA62" s="9"/>
      <c r="AB62" s="2"/>
      <c r="AC62" s="36"/>
      <c r="AD62" s="37"/>
      <c r="AE62" s="16"/>
      <c r="AF62" s="38"/>
      <c r="AG62" s="9"/>
      <c r="AH62" s="30"/>
      <c r="AI62" s="30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5"/>
      <c r="AY62" s="2"/>
      <c r="AZ62" s="2"/>
      <c r="BA62" s="2"/>
      <c r="BB62" s="36"/>
      <c r="BC62" s="37"/>
      <c r="BD62" s="16"/>
      <c r="BE62" s="16"/>
      <c r="BF62" s="16"/>
      <c r="BG62" s="38"/>
      <c r="BH62" s="9"/>
      <c r="BI62" s="30"/>
      <c r="BJ62" s="30"/>
      <c r="BK62" s="2"/>
      <c r="BL62" s="2"/>
      <c r="BM62" s="2"/>
      <c r="BN62" s="2"/>
      <c r="BO62" s="2"/>
      <c r="BP62" s="2"/>
      <c r="BQ62" s="2"/>
      <c r="BR62" s="2"/>
    </row>
    <row r="63" spans="4:70" ht="4.5" customHeight="1">
      <c r="D63" s="159"/>
      <c r="E63" s="160"/>
      <c r="F63" s="165"/>
      <c r="G63" s="165"/>
      <c r="H63" s="165"/>
      <c r="I63" s="161"/>
      <c r="J63" s="162"/>
      <c r="K63" s="163"/>
      <c r="L63" s="164"/>
      <c r="M63" s="55"/>
      <c r="N63" s="49"/>
      <c r="O63" s="2"/>
      <c r="P63" s="7"/>
      <c r="T63" s="2"/>
      <c r="U63" s="9"/>
      <c r="V63" s="2"/>
      <c r="W63" s="36"/>
      <c r="X63" s="37"/>
      <c r="Y63" s="16"/>
      <c r="Z63" s="16"/>
      <c r="AA63" s="9"/>
      <c r="AB63" s="2"/>
      <c r="AC63" s="36"/>
      <c r="AD63" s="37"/>
      <c r="AE63" s="16"/>
      <c r="AF63" s="38"/>
      <c r="AG63" s="9"/>
      <c r="AH63" s="30"/>
      <c r="AI63" s="30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5"/>
      <c r="AY63" s="2"/>
      <c r="AZ63" s="2"/>
      <c r="BA63" s="2"/>
      <c r="BB63" s="36"/>
      <c r="BC63" s="37"/>
      <c r="BD63" s="16"/>
      <c r="BE63" s="16"/>
      <c r="BF63" s="16"/>
      <c r="BG63" s="38"/>
      <c r="BH63" s="9"/>
      <c r="BI63" s="30"/>
      <c r="BJ63" s="30"/>
      <c r="BK63" s="2"/>
      <c r="BL63" s="2"/>
      <c r="BM63" s="2"/>
      <c r="BN63" s="2"/>
      <c r="BO63" s="2"/>
      <c r="BP63" s="2"/>
      <c r="BQ63" s="2"/>
      <c r="BR63" s="2"/>
    </row>
    <row r="64" spans="4:70" ht="4.5" customHeight="1">
      <c r="D64" s="159"/>
      <c r="E64" s="160"/>
      <c r="F64" s="165"/>
      <c r="G64" s="165"/>
      <c r="H64" s="165"/>
      <c r="I64" s="161"/>
      <c r="J64" s="162"/>
      <c r="K64" s="163"/>
      <c r="L64" s="164"/>
      <c r="M64" s="30"/>
      <c r="N64" s="56"/>
      <c r="O64" s="30"/>
      <c r="P64" s="7"/>
      <c r="Q64" s="2"/>
      <c r="T64" s="2"/>
      <c r="U64" s="9"/>
      <c r="V64" s="2"/>
      <c r="W64" s="36"/>
      <c r="X64" s="37"/>
      <c r="Y64" s="16"/>
      <c r="Z64" s="16"/>
      <c r="AA64" s="9"/>
      <c r="AB64" s="2"/>
      <c r="AC64" s="36"/>
      <c r="AD64" s="37"/>
      <c r="AE64" s="16"/>
      <c r="AF64" s="38"/>
      <c r="AG64" s="9"/>
      <c r="AH64" s="30"/>
      <c r="AI64" s="30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5"/>
      <c r="AY64" s="2"/>
      <c r="AZ64" s="2"/>
      <c r="BA64" s="2"/>
      <c r="BB64" s="36"/>
      <c r="BC64" s="37"/>
      <c r="BD64" s="16"/>
      <c r="BE64" s="16"/>
      <c r="BF64" s="16"/>
      <c r="BG64" s="38"/>
      <c r="BH64" s="9"/>
      <c r="BI64" s="9"/>
      <c r="BJ64" s="2"/>
      <c r="BK64" s="2"/>
      <c r="BL64" s="2"/>
      <c r="BM64" s="2"/>
      <c r="BN64" s="2"/>
      <c r="BO64" s="2"/>
      <c r="BP64" s="2"/>
      <c r="BQ64" s="2"/>
      <c r="BR64" s="2"/>
    </row>
    <row r="65" spans="4:70" ht="4.5" customHeight="1">
      <c r="D65" s="159"/>
      <c r="E65" s="160"/>
      <c r="F65" s="165"/>
      <c r="G65" s="165"/>
      <c r="H65" s="165"/>
      <c r="I65" s="161"/>
      <c r="J65" s="162"/>
      <c r="K65" s="163"/>
      <c r="L65" s="164"/>
      <c r="M65" s="30"/>
      <c r="N65" s="48"/>
      <c r="O65" s="30"/>
      <c r="P65" s="7"/>
      <c r="Q65" s="31"/>
      <c r="R65" s="31"/>
      <c r="S65" s="31"/>
      <c r="T65" s="31"/>
      <c r="U65" s="31"/>
      <c r="V65" s="31"/>
      <c r="W65" s="31"/>
      <c r="X65" s="37"/>
      <c r="Y65" s="16"/>
      <c r="Z65" s="16"/>
      <c r="AA65" s="9"/>
      <c r="AB65" s="2"/>
      <c r="AC65" s="36"/>
      <c r="AD65" s="37"/>
      <c r="AE65" s="16"/>
      <c r="AF65" s="35"/>
      <c r="AG65" s="35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43"/>
      <c r="AY65" s="2"/>
      <c r="AZ65" s="2"/>
      <c r="BA65" s="2"/>
      <c r="BB65" s="43"/>
      <c r="BC65" s="35"/>
      <c r="BD65" s="35"/>
      <c r="BE65" s="35"/>
      <c r="BF65" s="35"/>
      <c r="BG65" s="35"/>
      <c r="BH65" s="35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4:70" ht="4.5" customHeight="1">
      <c r="D66" s="170">
        <v>5</v>
      </c>
      <c r="E66" s="137" t="str">
        <f>VLOOKUP(G2,'男子チーム一覧'!$B$4:$D$82,2,FALSE)</f>
        <v>和歌山市</v>
      </c>
      <c r="F66" s="137"/>
      <c r="G66" s="137"/>
      <c r="H66" s="137"/>
      <c r="I66" s="137"/>
      <c r="J66" s="137"/>
      <c r="K66" s="2"/>
      <c r="L66" s="2"/>
      <c r="M66" s="19"/>
      <c r="N66" s="7"/>
      <c r="O66" s="2"/>
      <c r="P66" s="7"/>
      <c r="Q66" s="31"/>
      <c r="R66" s="31"/>
      <c r="S66" s="31"/>
      <c r="T66" s="31"/>
      <c r="U66" s="31"/>
      <c r="V66" s="31"/>
      <c r="W66" s="31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43"/>
      <c r="AY66" s="2"/>
      <c r="AZ66" s="2"/>
      <c r="BA66" s="2"/>
      <c r="BB66" s="43"/>
      <c r="BC66" s="35"/>
      <c r="BD66" s="35"/>
      <c r="BE66" s="35"/>
      <c r="BF66" s="35"/>
      <c r="BG66" s="35"/>
      <c r="BH66" s="35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4:70" ht="4.5" customHeight="1">
      <c r="D67" s="171"/>
      <c r="E67" s="138"/>
      <c r="F67" s="138"/>
      <c r="G67" s="138"/>
      <c r="H67" s="138"/>
      <c r="I67" s="138"/>
      <c r="J67" s="138"/>
      <c r="K67" s="2"/>
      <c r="L67" s="2"/>
      <c r="M67" s="19"/>
      <c r="N67" s="7"/>
      <c r="O67" s="19"/>
      <c r="P67" s="7"/>
      <c r="Q67" s="31"/>
      <c r="R67" s="31"/>
      <c r="S67" s="31"/>
      <c r="T67" s="31"/>
      <c r="U67" s="31"/>
      <c r="V67" s="31"/>
      <c r="W67" s="31"/>
      <c r="X67" s="35"/>
      <c r="Y67" s="35"/>
      <c r="Z67" s="35"/>
      <c r="AA67" s="35"/>
      <c r="AB67" s="35"/>
      <c r="AC67" s="35"/>
      <c r="AD67" s="35"/>
      <c r="AE67" s="35"/>
      <c r="AF67" s="31"/>
      <c r="AG67" s="3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1"/>
      <c r="AY67" s="2"/>
      <c r="AZ67" s="2"/>
      <c r="BA67" s="2"/>
      <c r="BB67" s="31"/>
      <c r="BC67" s="31"/>
      <c r="BD67" s="31"/>
      <c r="BE67" s="31"/>
      <c r="BF67" s="31"/>
      <c r="BG67" s="31"/>
      <c r="BH67" s="31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4:70" ht="4.5" customHeight="1">
      <c r="D68" s="172" t="str">
        <f>VLOOKUP('男子の部'!G2,'男子チーム一覧'!$B$4:$D$82,3,FALSE)</f>
        <v>和歌山フェニックス</v>
      </c>
      <c r="E68" s="173"/>
      <c r="F68" s="173"/>
      <c r="G68" s="173"/>
      <c r="H68" s="173"/>
      <c r="I68" s="173"/>
      <c r="J68" s="174"/>
      <c r="K68" s="19"/>
      <c r="L68" s="2"/>
      <c r="M68" s="19"/>
      <c r="N68" s="7"/>
      <c r="O68" s="19"/>
      <c r="P68" s="7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1"/>
      <c r="AY68" s="2"/>
      <c r="AZ68" s="2"/>
      <c r="BA68" s="2"/>
      <c r="BB68" s="31"/>
      <c r="BC68" s="31"/>
      <c r="BD68" s="31"/>
      <c r="BE68" s="31"/>
      <c r="BF68" s="31"/>
      <c r="BG68" s="31"/>
      <c r="BH68" s="31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4:70" ht="4.5" customHeight="1">
      <c r="D69" s="175"/>
      <c r="E69" s="176"/>
      <c r="F69" s="176"/>
      <c r="G69" s="176"/>
      <c r="H69" s="176"/>
      <c r="I69" s="176"/>
      <c r="J69" s="177"/>
      <c r="K69" s="10"/>
      <c r="L69" s="11"/>
      <c r="M69" s="19"/>
      <c r="N69" s="20"/>
      <c r="O69" s="57"/>
      <c r="P69" s="7"/>
      <c r="Q69" s="2"/>
      <c r="T69" s="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1"/>
      <c r="AY69" s="2"/>
      <c r="AZ69" s="2"/>
      <c r="BA69" s="2"/>
      <c r="BB69" s="31"/>
      <c r="BC69" s="31"/>
      <c r="BD69" s="31"/>
      <c r="BE69" s="31"/>
      <c r="BF69" s="31"/>
      <c r="BG69" s="31"/>
      <c r="BH69" s="31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4:70" ht="4.5" customHeight="1">
      <c r="D70" s="175"/>
      <c r="E70" s="176"/>
      <c r="F70" s="176"/>
      <c r="G70" s="176"/>
      <c r="H70" s="176"/>
      <c r="I70" s="176"/>
      <c r="J70" s="177"/>
      <c r="K70" s="19"/>
      <c r="L70" s="2"/>
      <c r="M70" s="2"/>
      <c r="N70" s="20"/>
      <c r="O70" s="57"/>
      <c r="P70" s="7"/>
      <c r="Q70" s="2"/>
      <c r="T70" s="2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31"/>
      <c r="AY70" s="2"/>
      <c r="AZ70" s="2"/>
      <c r="BA70" s="2"/>
      <c r="BB70" s="31"/>
      <c r="BC70" s="31"/>
      <c r="BD70" s="31"/>
      <c r="BE70" s="31"/>
      <c r="BF70" s="31"/>
      <c r="BG70" s="31"/>
      <c r="BH70" s="31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4:70" ht="4.5" customHeight="1">
      <c r="D71" s="178"/>
      <c r="E71" s="179"/>
      <c r="F71" s="179"/>
      <c r="G71" s="179"/>
      <c r="H71" s="179"/>
      <c r="I71" s="179"/>
      <c r="J71" s="180"/>
      <c r="K71" s="2"/>
      <c r="L71" s="2"/>
      <c r="M71" s="2"/>
      <c r="N71" s="7"/>
      <c r="O71" s="19"/>
      <c r="P71" s="7"/>
      <c r="Q71" s="2"/>
      <c r="T71" s="2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1:70" ht="4.5" customHeight="1">
      <c r="K72" s="2"/>
      <c r="L72" s="2"/>
      <c r="M72" s="2"/>
      <c r="N72" s="7"/>
      <c r="O72" s="19"/>
      <c r="P72" s="7"/>
      <c r="Q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4:70" ht="4.5" customHeight="1">
      <c r="D73" s="29"/>
      <c r="E73" s="12"/>
      <c r="F73" s="159">
        <v>2</v>
      </c>
      <c r="G73" s="160" t="s">
        <v>0</v>
      </c>
      <c r="H73" s="165" t="s">
        <v>121</v>
      </c>
      <c r="I73" s="165"/>
      <c r="J73" s="165"/>
      <c r="K73" s="161" t="s">
        <v>1</v>
      </c>
      <c r="L73" s="162">
        <v>0</v>
      </c>
      <c r="M73" s="163" t="s">
        <v>16</v>
      </c>
      <c r="N73" s="164"/>
      <c r="O73" s="19"/>
      <c r="P73" s="7"/>
      <c r="Q73" s="2"/>
      <c r="T73" s="2"/>
      <c r="U73" s="36"/>
      <c r="V73" s="37"/>
      <c r="W73" s="16"/>
      <c r="X73" s="16"/>
      <c r="Y73" s="16"/>
      <c r="Z73" s="16"/>
      <c r="AA73" s="36"/>
      <c r="AB73" s="37"/>
      <c r="AC73" s="16"/>
      <c r="AD73" s="16"/>
      <c r="AE73" s="16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4:70" ht="4.5" customHeight="1">
      <c r="D74" s="29"/>
      <c r="E74" s="12"/>
      <c r="F74" s="159"/>
      <c r="G74" s="160"/>
      <c r="H74" s="165"/>
      <c r="I74" s="165"/>
      <c r="J74" s="165"/>
      <c r="K74" s="161"/>
      <c r="L74" s="162"/>
      <c r="M74" s="163"/>
      <c r="N74" s="164"/>
      <c r="O74" s="19"/>
      <c r="P74" s="7"/>
      <c r="Q74" s="2"/>
      <c r="T74" s="2"/>
      <c r="U74" s="36"/>
      <c r="V74" s="37"/>
      <c r="W74" s="16"/>
      <c r="X74" s="16"/>
      <c r="Y74" s="16"/>
      <c r="Z74" s="16"/>
      <c r="AA74" s="36"/>
      <c r="AB74" s="37"/>
      <c r="AC74" s="16"/>
      <c r="AD74" s="16"/>
      <c r="AE74" s="16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4:70" ht="4.5" customHeight="1">
      <c r="D75" s="29"/>
      <c r="E75" s="12"/>
      <c r="F75" s="159"/>
      <c r="G75" s="160"/>
      <c r="H75" s="165"/>
      <c r="I75" s="165"/>
      <c r="J75" s="165"/>
      <c r="K75" s="161"/>
      <c r="L75" s="162"/>
      <c r="M75" s="163"/>
      <c r="N75" s="164"/>
      <c r="O75" s="10"/>
      <c r="P75" s="15"/>
      <c r="Q75" s="2"/>
      <c r="T75" s="2"/>
      <c r="U75" s="36"/>
      <c r="V75" s="37"/>
      <c r="W75" s="16"/>
      <c r="X75" s="16"/>
      <c r="Y75" s="16"/>
      <c r="Z75" s="16"/>
      <c r="AA75" s="36"/>
      <c r="AB75" s="37"/>
      <c r="AC75" s="16"/>
      <c r="AD75" s="16"/>
      <c r="AE75" s="16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4:70" ht="4.5" customHeight="1">
      <c r="D76" s="29"/>
      <c r="E76" s="12"/>
      <c r="F76" s="159"/>
      <c r="G76" s="160"/>
      <c r="H76" s="165"/>
      <c r="I76" s="165"/>
      <c r="J76" s="165"/>
      <c r="K76" s="161"/>
      <c r="L76" s="162"/>
      <c r="M76" s="163"/>
      <c r="N76" s="164"/>
      <c r="O76" s="2"/>
      <c r="P76" s="2"/>
      <c r="Q76" s="2"/>
      <c r="R76" s="2"/>
      <c r="S76" s="2"/>
      <c r="T76" s="2"/>
      <c r="U76" s="36"/>
      <c r="V76" s="37"/>
      <c r="W76" s="16"/>
      <c r="X76" s="16"/>
      <c r="Y76" s="16"/>
      <c r="Z76" s="16"/>
      <c r="AA76" s="36"/>
      <c r="AB76" s="37"/>
      <c r="AC76" s="16"/>
      <c r="AD76" s="16"/>
      <c r="AE76" s="16"/>
      <c r="AF76" s="38"/>
      <c r="AG76" s="9"/>
      <c r="AH76" s="2"/>
      <c r="AI76" s="2"/>
      <c r="AJ76" s="2"/>
      <c r="AK76" s="2"/>
      <c r="AL76" s="2"/>
      <c r="AM76" s="2"/>
      <c r="AN76" s="2"/>
      <c r="AO76" s="2"/>
      <c r="AP76" s="2"/>
      <c r="AQ76" s="25"/>
      <c r="AR76" s="37"/>
      <c r="AS76" s="16"/>
      <c r="AT76" s="16"/>
      <c r="AU76" s="16"/>
      <c r="AV76" s="38"/>
      <c r="AW76" s="9"/>
      <c r="AX76" s="2"/>
      <c r="AY76" s="2"/>
      <c r="AZ76" s="2"/>
      <c r="BA76" s="2"/>
      <c r="BB76" s="2"/>
      <c r="BC76" s="2"/>
      <c r="BD76" s="2"/>
      <c r="BE76" s="2"/>
      <c r="BF76" s="2"/>
      <c r="BG76" s="25"/>
      <c r="BH76" s="37"/>
      <c r="BI76" s="16"/>
      <c r="BJ76" s="16"/>
      <c r="BK76" s="16"/>
      <c r="BL76" s="38"/>
      <c r="BM76" s="9"/>
      <c r="BN76" s="2"/>
      <c r="BO76" s="2"/>
      <c r="BP76" s="2"/>
      <c r="BQ76" s="2"/>
      <c r="BR76" s="2"/>
    </row>
    <row r="77" spans="4:70" ht="4.5" customHeight="1">
      <c r="D77" s="29"/>
      <c r="E77" s="12"/>
      <c r="F77" s="159"/>
      <c r="G77" s="160"/>
      <c r="H77" s="165"/>
      <c r="I77" s="165"/>
      <c r="J77" s="165"/>
      <c r="K77" s="161"/>
      <c r="L77" s="162"/>
      <c r="M77" s="163"/>
      <c r="N77" s="164"/>
      <c r="P77" s="2"/>
      <c r="Q77" s="2"/>
      <c r="R77" s="2"/>
      <c r="S77" s="2"/>
      <c r="T77" s="2"/>
      <c r="U77" s="36"/>
      <c r="V77" s="37"/>
      <c r="W77" s="16"/>
      <c r="X77" s="16"/>
      <c r="Y77" s="16"/>
      <c r="Z77" s="16"/>
      <c r="AA77" s="36"/>
      <c r="AB77" s="37"/>
      <c r="AC77" s="16"/>
      <c r="AD77" s="16"/>
      <c r="AE77" s="16"/>
      <c r="AF77" s="2"/>
      <c r="AG77" s="2"/>
      <c r="AH77" s="2"/>
      <c r="AI77" s="2"/>
      <c r="AJ77" s="2"/>
      <c r="AK77" s="2"/>
      <c r="AL77" s="35"/>
      <c r="AM77" s="35"/>
      <c r="AN77" s="35"/>
      <c r="AO77" s="35"/>
      <c r="AP77" s="35"/>
      <c r="AQ77" s="35"/>
      <c r="AR77" s="35"/>
      <c r="AS77" s="2"/>
      <c r="AT77" s="2"/>
      <c r="AU77" s="2"/>
      <c r="AV77" s="2"/>
      <c r="AW77" s="2"/>
      <c r="AX77" s="2"/>
      <c r="AY77" s="2"/>
      <c r="AZ77" s="2"/>
      <c r="BA77" s="2"/>
      <c r="BB77" s="43"/>
      <c r="BC77" s="35"/>
      <c r="BD77" s="35"/>
      <c r="BE77" s="35"/>
      <c r="BF77" s="35"/>
      <c r="BG77" s="35"/>
      <c r="BH77" s="35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4:70" ht="4.5" customHeight="1">
      <c r="D78" s="170">
        <v>6</v>
      </c>
      <c r="E78" s="137" t="str">
        <f>VLOOKUP(H2,'男子チーム一覧'!$B$4:$D$82,2,FALSE)</f>
        <v>和歌山市</v>
      </c>
      <c r="F78" s="137"/>
      <c r="G78" s="137"/>
      <c r="H78" s="137"/>
      <c r="I78" s="137"/>
      <c r="J78" s="137"/>
      <c r="K78" s="2"/>
      <c r="L78" s="2"/>
      <c r="N78" s="7"/>
      <c r="P78" s="2"/>
      <c r="Q78" s="2"/>
      <c r="R78" s="2"/>
      <c r="S78" s="2"/>
      <c r="T78" s="2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2"/>
      <c r="AG78" s="2"/>
      <c r="AH78" s="2"/>
      <c r="AI78" s="2"/>
      <c r="AJ78" s="2"/>
      <c r="AK78" s="2"/>
      <c r="AL78" s="35"/>
      <c r="AM78" s="35"/>
      <c r="AN78" s="35"/>
      <c r="AO78" s="35"/>
      <c r="AP78" s="35"/>
      <c r="AQ78" s="35"/>
      <c r="AR78" s="35"/>
      <c r="AS78" s="2"/>
      <c r="AT78" s="2"/>
      <c r="AU78" s="2"/>
      <c r="AV78" s="2"/>
      <c r="AW78" s="2"/>
      <c r="AX78" s="2"/>
      <c r="AY78" s="2"/>
      <c r="AZ78" s="2"/>
      <c r="BA78" s="2"/>
      <c r="BB78" s="43"/>
      <c r="BC78" s="35"/>
      <c r="BD78" s="35"/>
      <c r="BE78" s="35"/>
      <c r="BF78" s="35"/>
      <c r="BG78" s="35"/>
      <c r="BH78" s="35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4:70" ht="4.5" customHeight="1">
      <c r="D79" s="171"/>
      <c r="E79" s="138"/>
      <c r="F79" s="138"/>
      <c r="G79" s="138"/>
      <c r="H79" s="138"/>
      <c r="I79" s="138"/>
      <c r="J79" s="138"/>
      <c r="K79" s="2"/>
      <c r="L79" s="2"/>
      <c r="N79" s="7"/>
      <c r="P79" s="2"/>
      <c r="Q79" s="2"/>
      <c r="R79" s="2"/>
      <c r="S79" s="2"/>
      <c r="T79" s="2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2"/>
      <c r="AG79" s="2"/>
      <c r="AH79" s="2"/>
      <c r="AI79" s="2"/>
      <c r="AJ79" s="2"/>
      <c r="AK79" s="2"/>
      <c r="AL79" s="31"/>
      <c r="AM79" s="31"/>
      <c r="AN79" s="31"/>
      <c r="AO79" s="31"/>
      <c r="AP79" s="31"/>
      <c r="AQ79" s="31"/>
      <c r="AR79" s="31"/>
      <c r="AS79" s="2"/>
      <c r="AT79" s="2"/>
      <c r="AU79" s="2"/>
      <c r="AV79" s="2"/>
      <c r="AW79" s="2"/>
      <c r="AX79" s="2"/>
      <c r="AY79" s="2"/>
      <c r="AZ79" s="2"/>
      <c r="BA79" s="2"/>
      <c r="BB79" s="31"/>
      <c r="BC79" s="31"/>
      <c r="BD79" s="31"/>
      <c r="BE79" s="31"/>
      <c r="BF79" s="31"/>
      <c r="BG79" s="31"/>
      <c r="BH79" s="31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4:70" ht="4.5" customHeight="1">
      <c r="D80" s="139" t="str">
        <f>VLOOKUP('男子の部'!H2,'男子チーム一覧'!$B$4:$D$82,3,FALSE)</f>
        <v>おぐら</v>
      </c>
      <c r="E80" s="140"/>
      <c r="F80" s="140"/>
      <c r="G80" s="140"/>
      <c r="H80" s="140"/>
      <c r="I80" s="140"/>
      <c r="J80" s="141"/>
      <c r="K80" s="2"/>
      <c r="L80" s="2"/>
      <c r="N80" s="7"/>
      <c r="P80" s="2"/>
      <c r="Q80" s="2"/>
      <c r="R80" s="2"/>
      <c r="S80" s="2"/>
      <c r="T80" s="2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2"/>
      <c r="AG80" s="2"/>
      <c r="AH80" s="2"/>
      <c r="AI80" s="2"/>
      <c r="AJ80" s="2"/>
      <c r="AK80" s="2"/>
      <c r="AL80" s="31"/>
      <c r="AM80" s="31"/>
      <c r="AN80" s="31"/>
      <c r="AO80" s="31"/>
      <c r="AP80" s="31"/>
      <c r="AQ80" s="31"/>
      <c r="AR80" s="31"/>
      <c r="AS80" s="2"/>
      <c r="AT80" s="2"/>
      <c r="AU80" s="2"/>
      <c r="AV80" s="2"/>
      <c r="AW80" s="2"/>
      <c r="AX80" s="2"/>
      <c r="AY80" s="2"/>
      <c r="AZ80" s="2"/>
      <c r="BA80" s="2"/>
      <c r="BB80" s="31"/>
      <c r="BC80" s="31"/>
      <c r="BD80" s="31"/>
      <c r="BE80" s="31"/>
      <c r="BF80" s="31"/>
      <c r="BG80" s="31"/>
      <c r="BH80" s="31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4:70" ht="4.5" customHeight="1">
      <c r="D81" s="142"/>
      <c r="E81" s="143"/>
      <c r="F81" s="143"/>
      <c r="G81" s="143"/>
      <c r="H81" s="143"/>
      <c r="I81" s="143"/>
      <c r="J81" s="144"/>
      <c r="K81" s="10"/>
      <c r="L81" s="11"/>
      <c r="M81" s="2"/>
      <c r="N81" s="7"/>
      <c r="P81" s="2"/>
      <c r="Q81" s="2"/>
      <c r="R81" s="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2"/>
      <c r="AG81" s="2"/>
      <c r="AH81" s="2"/>
      <c r="AI81" s="2"/>
      <c r="AJ81" s="2"/>
      <c r="AK81" s="2"/>
      <c r="AL81" s="31"/>
      <c r="AM81" s="31"/>
      <c r="AN81" s="31"/>
      <c r="AO81" s="31"/>
      <c r="AP81" s="31"/>
      <c r="AQ81" s="31"/>
      <c r="AR81" s="31"/>
      <c r="AS81" s="2"/>
      <c r="AT81" s="2"/>
      <c r="AU81" s="2"/>
      <c r="AV81" s="2"/>
      <c r="AW81" s="2"/>
      <c r="AX81" s="2"/>
      <c r="AY81" s="2"/>
      <c r="AZ81" s="2"/>
      <c r="BA81" s="2"/>
      <c r="BB81" s="31"/>
      <c r="BC81" s="31"/>
      <c r="BD81" s="31"/>
      <c r="BE81" s="31"/>
      <c r="BF81" s="31"/>
      <c r="BG81" s="31"/>
      <c r="BH81" s="31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4:70" ht="4.5" customHeight="1">
      <c r="D82" s="142"/>
      <c r="E82" s="143"/>
      <c r="F82" s="143"/>
      <c r="G82" s="143"/>
      <c r="H82" s="143"/>
      <c r="I82" s="143"/>
      <c r="J82" s="144"/>
      <c r="K82" s="5"/>
      <c r="L82" s="6"/>
      <c r="M82" s="2"/>
      <c r="N82" s="48"/>
      <c r="O82" s="3"/>
      <c r="P82" s="30"/>
      <c r="Q82" s="2"/>
      <c r="R82" s="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2"/>
      <c r="AG82" s="2"/>
      <c r="AH82" s="2"/>
      <c r="AI82" s="2"/>
      <c r="AJ82" s="2"/>
      <c r="AK82" s="2"/>
      <c r="AL82" s="31"/>
      <c r="AM82" s="31"/>
      <c r="AN82" s="31"/>
      <c r="AO82" s="31"/>
      <c r="AP82" s="31"/>
      <c r="AQ82" s="31"/>
      <c r="AR82" s="31"/>
      <c r="AS82" s="2"/>
      <c r="AT82" s="2"/>
      <c r="AU82" s="2"/>
      <c r="AV82" s="2"/>
      <c r="AW82" s="2"/>
      <c r="AX82" s="2"/>
      <c r="AY82" s="2"/>
      <c r="AZ82" s="2"/>
      <c r="BA82" s="2"/>
      <c r="BB82" s="31"/>
      <c r="BC82" s="31"/>
      <c r="BD82" s="31"/>
      <c r="BE82" s="31"/>
      <c r="BF82" s="31"/>
      <c r="BG82" s="31"/>
      <c r="BH82" s="31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4:70" ht="4.5" customHeight="1">
      <c r="D83" s="145"/>
      <c r="E83" s="146"/>
      <c r="F83" s="146"/>
      <c r="G83" s="146"/>
      <c r="H83" s="146"/>
      <c r="I83" s="146"/>
      <c r="J83" s="147"/>
      <c r="K83" s="2"/>
      <c r="L83" s="7"/>
      <c r="N83" s="48"/>
      <c r="O83" s="3"/>
      <c r="P83" s="30"/>
      <c r="Q83" s="2"/>
      <c r="R83" s="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6:70" ht="4.5" customHeight="1">
      <c r="F84" s="166" t="s">
        <v>105</v>
      </c>
      <c r="G84" s="166"/>
      <c r="H84" s="166"/>
      <c r="K84" s="2"/>
      <c r="L84" s="7"/>
      <c r="M84" s="2"/>
      <c r="N84" s="7"/>
      <c r="O84" s="2"/>
      <c r="P84" s="2"/>
      <c r="Q84" s="2"/>
      <c r="R84" s="9"/>
      <c r="S84" s="31"/>
      <c r="T84" s="31"/>
      <c r="U84" s="31"/>
      <c r="V84" s="31"/>
      <c r="W84" s="31"/>
      <c r="X84" s="31"/>
      <c r="Y84" s="31"/>
      <c r="Z84" s="3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36"/>
      <c r="AM84" s="37"/>
      <c r="AN84" s="16"/>
      <c r="AO84" s="16"/>
      <c r="AP84" s="16"/>
      <c r="AQ84" s="38"/>
      <c r="AR84" s="9"/>
      <c r="AS84" s="9"/>
      <c r="AT84" s="2"/>
      <c r="AU84" s="30"/>
      <c r="AV84" s="2"/>
      <c r="AW84" s="2"/>
      <c r="AX84" s="2"/>
      <c r="AY84" s="2"/>
      <c r="AZ84" s="2"/>
      <c r="BA84" s="2"/>
      <c r="BB84" s="36"/>
      <c r="BC84" s="37"/>
      <c r="BD84" s="16"/>
      <c r="BE84" s="16"/>
      <c r="BF84" s="16"/>
      <c r="BG84" s="38"/>
      <c r="BH84" s="9"/>
      <c r="BI84" s="9"/>
      <c r="BJ84" s="2"/>
      <c r="BK84" s="30"/>
      <c r="BL84" s="2"/>
      <c r="BM84" s="2"/>
      <c r="BN84" s="2"/>
      <c r="BO84" s="2"/>
      <c r="BP84" s="2"/>
      <c r="BQ84" s="2"/>
      <c r="BR84" s="2"/>
    </row>
    <row r="85" spans="4:70" ht="4.5" customHeight="1">
      <c r="D85" s="159">
        <v>2</v>
      </c>
      <c r="E85" s="160" t="s">
        <v>0</v>
      </c>
      <c r="F85" s="167"/>
      <c r="G85" s="167"/>
      <c r="H85" s="167"/>
      <c r="I85" s="161" t="s">
        <v>1</v>
      </c>
      <c r="J85" s="162">
        <v>1</v>
      </c>
      <c r="K85" s="163" t="s">
        <v>15</v>
      </c>
      <c r="L85" s="164"/>
      <c r="M85" s="38"/>
      <c r="N85" s="82"/>
      <c r="O85" s="30"/>
      <c r="P85" s="30"/>
      <c r="Q85" s="2"/>
      <c r="R85" s="2"/>
      <c r="S85" s="2"/>
      <c r="T85" s="2"/>
      <c r="U85" s="2"/>
      <c r="V85" s="2"/>
      <c r="W85" s="40"/>
      <c r="X85" s="44"/>
      <c r="Y85" s="36"/>
      <c r="Z85" s="36"/>
      <c r="AA85" s="2"/>
      <c r="AB85" s="2"/>
      <c r="AC85" s="40"/>
      <c r="AD85" s="44"/>
      <c r="AE85" s="36"/>
      <c r="AF85" s="2"/>
      <c r="AG85" s="2"/>
      <c r="AH85" s="2"/>
      <c r="AI85" s="2"/>
      <c r="AJ85" s="2"/>
      <c r="AK85" s="2"/>
      <c r="AL85" s="36"/>
      <c r="AM85" s="37"/>
      <c r="AN85" s="16"/>
      <c r="AO85" s="16"/>
      <c r="AP85" s="16"/>
      <c r="AQ85" s="38"/>
      <c r="AR85" s="9"/>
      <c r="AS85" s="9"/>
      <c r="AT85" s="2"/>
      <c r="AU85" s="30"/>
      <c r="AV85" s="2"/>
      <c r="AW85" s="2"/>
      <c r="AX85" s="2"/>
      <c r="AY85" s="2"/>
      <c r="AZ85" s="2"/>
      <c r="BA85" s="2"/>
      <c r="BB85" s="36"/>
      <c r="BC85" s="37"/>
      <c r="BD85" s="16"/>
      <c r="BE85" s="16"/>
      <c r="BF85" s="16"/>
      <c r="BG85" s="38"/>
      <c r="BH85" s="9"/>
      <c r="BI85" s="9"/>
      <c r="BJ85" s="2"/>
      <c r="BK85" s="30"/>
      <c r="BL85" s="2"/>
      <c r="BM85" s="2"/>
      <c r="BN85" s="2"/>
      <c r="BO85" s="2"/>
      <c r="BP85" s="2"/>
      <c r="BQ85" s="2"/>
      <c r="BR85" s="2"/>
    </row>
    <row r="86" spans="4:70" ht="4.5" customHeight="1">
      <c r="D86" s="159"/>
      <c r="E86" s="160"/>
      <c r="F86" s="167"/>
      <c r="G86" s="167"/>
      <c r="H86" s="167"/>
      <c r="I86" s="161"/>
      <c r="J86" s="162"/>
      <c r="K86" s="163"/>
      <c r="L86" s="164"/>
      <c r="M86" s="38"/>
      <c r="N86" s="82"/>
      <c r="O86" s="30"/>
      <c r="P86" s="30"/>
      <c r="Q86" s="2"/>
      <c r="R86" s="2"/>
      <c r="S86" s="31"/>
      <c r="T86" s="31"/>
      <c r="U86" s="31"/>
      <c r="V86" s="31"/>
      <c r="W86" s="31"/>
      <c r="X86" s="31"/>
      <c r="Y86" s="31"/>
      <c r="Z86" s="36"/>
      <c r="AA86" s="2"/>
      <c r="AB86" s="2"/>
      <c r="AC86" s="40"/>
      <c r="AD86" s="44"/>
      <c r="AE86" s="36"/>
      <c r="AF86" s="2"/>
      <c r="AG86" s="2"/>
      <c r="AH86" s="2"/>
      <c r="AI86" s="2"/>
      <c r="AJ86" s="2"/>
      <c r="AK86" s="2"/>
      <c r="AL86" s="36"/>
      <c r="AM86" s="37"/>
      <c r="AN86" s="16"/>
      <c r="AO86" s="16"/>
      <c r="AP86" s="16"/>
      <c r="AQ86" s="38"/>
      <c r="AR86" s="9"/>
      <c r="AS86" s="9"/>
      <c r="AT86" s="2"/>
      <c r="AU86" s="30"/>
      <c r="AV86" s="2"/>
      <c r="AW86" s="2"/>
      <c r="AX86" s="2"/>
      <c r="AY86" s="2"/>
      <c r="AZ86" s="2"/>
      <c r="BA86" s="2"/>
      <c r="BB86" s="36"/>
      <c r="BC86" s="37"/>
      <c r="BD86" s="16"/>
      <c r="BE86" s="16"/>
      <c r="BF86" s="16"/>
      <c r="BG86" s="38"/>
      <c r="BH86" s="9"/>
      <c r="BI86" s="9"/>
      <c r="BJ86" s="2"/>
      <c r="BK86" s="30"/>
      <c r="BL86" s="2"/>
      <c r="BM86" s="2"/>
      <c r="BN86" s="2"/>
      <c r="BO86" s="2"/>
      <c r="BP86" s="2"/>
      <c r="BQ86" s="2"/>
      <c r="BR86" s="2"/>
    </row>
    <row r="87" spans="4:70" ht="4.5" customHeight="1">
      <c r="D87" s="159"/>
      <c r="E87" s="160"/>
      <c r="F87" s="167"/>
      <c r="G87" s="167"/>
      <c r="H87" s="167"/>
      <c r="I87" s="161"/>
      <c r="J87" s="162"/>
      <c r="K87" s="163"/>
      <c r="L87" s="164"/>
      <c r="M87" s="81"/>
      <c r="N87" s="83"/>
      <c r="O87" s="30"/>
      <c r="P87" s="30"/>
      <c r="Q87" s="2"/>
      <c r="R87" s="2"/>
      <c r="S87" s="31"/>
      <c r="T87" s="31"/>
      <c r="U87" s="31"/>
      <c r="V87" s="31"/>
      <c r="W87" s="31"/>
      <c r="X87" s="31"/>
      <c r="Y87" s="31"/>
      <c r="Z87" s="36"/>
      <c r="AA87" s="2"/>
      <c r="AB87" s="2"/>
      <c r="AC87" s="40"/>
      <c r="AD87" s="44"/>
      <c r="AE87" s="36"/>
      <c r="AF87" s="2"/>
      <c r="AG87" s="2"/>
      <c r="AH87" s="2"/>
      <c r="AI87" s="2"/>
      <c r="AJ87" s="2"/>
      <c r="AK87" s="2"/>
      <c r="AL87" s="36"/>
      <c r="AM87" s="37"/>
      <c r="AN87" s="16"/>
      <c r="AO87" s="16"/>
      <c r="AP87" s="16"/>
      <c r="AQ87" s="38"/>
      <c r="AR87" s="9"/>
      <c r="AS87" s="9"/>
      <c r="AT87" s="2"/>
      <c r="AU87" s="30"/>
      <c r="AV87" s="2"/>
      <c r="AW87" s="2"/>
      <c r="AX87" s="2"/>
      <c r="AY87" s="2"/>
      <c r="AZ87" s="2"/>
      <c r="BA87" s="2"/>
      <c r="BB87" s="36"/>
      <c r="BC87" s="37"/>
      <c r="BD87" s="16"/>
      <c r="BE87" s="16"/>
      <c r="BF87" s="16"/>
      <c r="BG87" s="38"/>
      <c r="BH87" s="9"/>
      <c r="BI87" s="9"/>
      <c r="BJ87" s="2"/>
      <c r="BK87" s="30"/>
      <c r="BL87" s="2"/>
      <c r="BM87" s="2"/>
      <c r="BN87" s="2"/>
      <c r="BO87" s="2"/>
      <c r="BP87" s="2"/>
      <c r="BQ87" s="2"/>
      <c r="BR87" s="2"/>
    </row>
    <row r="88" spans="4:70" ht="4.5" customHeight="1">
      <c r="D88" s="159"/>
      <c r="E88" s="160"/>
      <c r="F88" s="167"/>
      <c r="G88" s="167"/>
      <c r="H88" s="167"/>
      <c r="I88" s="161"/>
      <c r="J88" s="162"/>
      <c r="K88" s="163"/>
      <c r="L88" s="163"/>
      <c r="M88" s="135"/>
      <c r="N88" s="9"/>
      <c r="O88" s="30"/>
      <c r="P88" s="30"/>
      <c r="Q88" s="2"/>
      <c r="R88" s="2"/>
      <c r="S88" s="31"/>
      <c r="T88" s="31"/>
      <c r="U88" s="31"/>
      <c r="V88" s="31"/>
      <c r="W88" s="31"/>
      <c r="X88" s="31"/>
      <c r="Y88" s="31"/>
      <c r="Z88" s="36"/>
      <c r="AA88" s="2"/>
      <c r="AB88" s="2"/>
      <c r="AC88" s="40"/>
      <c r="AD88" s="44"/>
      <c r="AE88" s="36"/>
      <c r="AF88" s="2"/>
      <c r="AG88" s="2"/>
      <c r="AH88" s="2"/>
      <c r="AI88" s="2"/>
      <c r="AJ88" s="2"/>
      <c r="AK88" s="2"/>
      <c r="AL88" s="36"/>
      <c r="AM88" s="37"/>
      <c r="AN88" s="16"/>
      <c r="AO88" s="16"/>
      <c r="AP88" s="16"/>
      <c r="AQ88" s="38"/>
      <c r="AR88" s="9"/>
      <c r="AS88" s="9"/>
      <c r="AT88" s="2"/>
      <c r="AU88" s="30"/>
      <c r="AV88" s="2"/>
      <c r="AW88" s="2"/>
      <c r="AX88" s="2"/>
      <c r="AY88" s="2"/>
      <c r="AZ88" s="2"/>
      <c r="BA88" s="2"/>
      <c r="BB88" s="36"/>
      <c r="BC88" s="37"/>
      <c r="BD88" s="16"/>
      <c r="BE88" s="16"/>
      <c r="BF88" s="16"/>
      <c r="BG88" s="38"/>
      <c r="BH88" s="9"/>
      <c r="BI88" s="9"/>
      <c r="BJ88" s="2"/>
      <c r="BK88" s="30"/>
      <c r="BL88" s="2"/>
      <c r="BM88" s="2"/>
      <c r="BN88" s="2"/>
      <c r="BO88" s="2"/>
      <c r="BP88" s="2"/>
      <c r="BQ88" s="2"/>
      <c r="BR88" s="2"/>
    </row>
    <row r="89" spans="4:70" ht="4.5" customHeight="1">
      <c r="D89" s="159"/>
      <c r="E89" s="160"/>
      <c r="F89" s="167"/>
      <c r="G89" s="167"/>
      <c r="H89" s="167"/>
      <c r="I89" s="161"/>
      <c r="J89" s="162"/>
      <c r="K89" s="163"/>
      <c r="L89" s="163"/>
      <c r="M89" s="136"/>
      <c r="N89" s="9"/>
      <c r="O89" s="30"/>
      <c r="P89" s="30"/>
      <c r="Q89" s="2"/>
      <c r="R89" s="2"/>
      <c r="S89" s="31"/>
      <c r="T89" s="31"/>
      <c r="U89" s="31"/>
      <c r="V89" s="31"/>
      <c r="W89" s="31"/>
      <c r="X89" s="31"/>
      <c r="Y89" s="31"/>
      <c r="Z89" s="36"/>
      <c r="AA89" s="2"/>
      <c r="AB89" s="2"/>
      <c r="AC89" s="40"/>
      <c r="AD89" s="44"/>
      <c r="AE89" s="36"/>
      <c r="AF89" s="2"/>
      <c r="AG89" s="2"/>
      <c r="AH89" s="2"/>
      <c r="AI89" s="2"/>
      <c r="AJ89" s="2"/>
      <c r="AK89" s="2"/>
      <c r="AL89" s="36"/>
      <c r="AM89" s="37"/>
      <c r="AN89" s="16"/>
      <c r="AO89" s="16"/>
      <c r="AP89" s="16"/>
      <c r="AQ89" s="38"/>
      <c r="AR89" s="9"/>
      <c r="AS89" s="9"/>
      <c r="AT89" s="2"/>
      <c r="AU89" s="30"/>
      <c r="AV89" s="2"/>
      <c r="AW89" s="2"/>
      <c r="AX89" s="2"/>
      <c r="AY89" s="2"/>
      <c r="AZ89" s="2"/>
      <c r="BA89" s="2"/>
      <c r="BB89" s="36"/>
      <c r="BC89" s="37"/>
      <c r="BD89" s="16"/>
      <c r="BE89" s="16"/>
      <c r="BF89" s="16"/>
      <c r="BG89" s="38"/>
      <c r="BH89" s="9"/>
      <c r="BI89" s="9"/>
      <c r="BJ89" s="2"/>
      <c r="BK89" s="30"/>
      <c r="BL89" s="2"/>
      <c r="BM89" s="2"/>
      <c r="BN89" s="2"/>
      <c r="BO89" s="2"/>
      <c r="BP89" s="2"/>
      <c r="BQ89" s="2"/>
      <c r="BR89" s="2"/>
    </row>
    <row r="90" spans="4:70" ht="4.5" customHeight="1">
      <c r="D90" s="170">
        <v>7</v>
      </c>
      <c r="E90" s="137" t="str">
        <f>VLOOKUP(I2,'男子チーム一覧'!$B$4:$D$82,2,FALSE)</f>
        <v>和歌山市</v>
      </c>
      <c r="F90" s="137"/>
      <c r="G90" s="137"/>
      <c r="H90" s="137"/>
      <c r="I90" s="137"/>
      <c r="J90" s="137"/>
      <c r="K90" s="2"/>
      <c r="L90" s="2"/>
      <c r="M90" s="136"/>
      <c r="N90" s="9"/>
      <c r="O90" s="30"/>
      <c r="P90" s="30"/>
      <c r="Q90" s="2"/>
      <c r="R90" s="2"/>
      <c r="S90" s="31"/>
      <c r="T90" s="31"/>
      <c r="U90" s="31"/>
      <c r="V90" s="31"/>
      <c r="W90" s="31"/>
      <c r="X90" s="31"/>
      <c r="Y90" s="31"/>
      <c r="Z90" s="36"/>
      <c r="AA90" s="2"/>
      <c r="AB90" s="2"/>
      <c r="AC90" s="40"/>
      <c r="AD90" s="44"/>
      <c r="AE90" s="36"/>
      <c r="AF90" s="2"/>
      <c r="AG90" s="2"/>
      <c r="AH90" s="2"/>
      <c r="AI90" s="2"/>
      <c r="AJ90" s="2"/>
      <c r="AK90" s="2"/>
      <c r="AL90" s="36"/>
      <c r="AM90" s="37"/>
      <c r="AN90" s="16"/>
      <c r="AO90" s="16"/>
      <c r="AP90" s="16"/>
      <c r="AQ90" s="38"/>
      <c r="AR90" s="9"/>
      <c r="AS90" s="9"/>
      <c r="AT90" s="2"/>
      <c r="AU90" s="30"/>
      <c r="AV90" s="2"/>
      <c r="AW90" s="2"/>
      <c r="AX90" s="2"/>
      <c r="AY90" s="2"/>
      <c r="AZ90" s="2"/>
      <c r="BA90" s="2"/>
      <c r="BB90" s="36"/>
      <c r="BC90" s="37"/>
      <c r="BD90" s="16"/>
      <c r="BE90" s="16"/>
      <c r="BF90" s="16"/>
      <c r="BG90" s="38"/>
      <c r="BH90" s="9"/>
      <c r="BI90" s="9"/>
      <c r="BJ90" s="2"/>
      <c r="BK90" s="30"/>
      <c r="BL90" s="2"/>
      <c r="BM90" s="2"/>
      <c r="BN90" s="2"/>
      <c r="BO90" s="2"/>
      <c r="BP90" s="2"/>
      <c r="BQ90" s="2"/>
      <c r="BR90" s="2"/>
    </row>
    <row r="91" spans="4:70" ht="4.5" customHeight="1">
      <c r="D91" s="171"/>
      <c r="E91" s="138"/>
      <c r="F91" s="138"/>
      <c r="G91" s="138"/>
      <c r="H91" s="138"/>
      <c r="I91" s="138"/>
      <c r="J91" s="138"/>
      <c r="K91" s="2"/>
      <c r="L91" s="2"/>
      <c r="M91" s="136"/>
      <c r="N91" s="9"/>
      <c r="O91" s="30"/>
      <c r="P91" s="30"/>
      <c r="Q91" s="2"/>
      <c r="R91" s="2"/>
      <c r="S91" s="31"/>
      <c r="T91" s="31"/>
      <c r="U91" s="31"/>
      <c r="V91" s="31"/>
      <c r="W91" s="31"/>
      <c r="X91" s="31"/>
      <c r="Y91" s="31"/>
      <c r="Z91" s="36"/>
      <c r="AA91" s="2"/>
      <c r="AB91" s="2"/>
      <c r="AC91" s="40"/>
      <c r="AD91" s="44"/>
      <c r="AE91" s="36"/>
      <c r="AF91" s="2"/>
      <c r="AG91" s="2"/>
      <c r="AH91" s="2"/>
      <c r="AI91" s="2"/>
      <c r="AJ91" s="2"/>
      <c r="AK91" s="2"/>
      <c r="AL91" s="36"/>
      <c r="AM91" s="37"/>
      <c r="AN91" s="16"/>
      <c r="AO91" s="16"/>
      <c r="AP91" s="16"/>
      <c r="AQ91" s="38"/>
      <c r="AR91" s="9"/>
      <c r="AS91" s="9"/>
      <c r="AT91" s="2"/>
      <c r="AU91" s="30"/>
      <c r="AV91" s="2"/>
      <c r="AW91" s="2"/>
      <c r="AX91" s="2"/>
      <c r="AY91" s="2"/>
      <c r="AZ91" s="2"/>
      <c r="BA91" s="2"/>
      <c r="BB91" s="36"/>
      <c r="BC91" s="37"/>
      <c r="BD91" s="16"/>
      <c r="BE91" s="16"/>
      <c r="BF91" s="16"/>
      <c r="BG91" s="38"/>
      <c r="BH91" s="9"/>
      <c r="BI91" s="9"/>
      <c r="BJ91" s="2"/>
      <c r="BK91" s="30"/>
      <c r="BL91" s="2"/>
      <c r="BM91" s="2"/>
      <c r="BN91" s="2"/>
      <c r="BO91" s="2"/>
      <c r="BP91" s="2"/>
      <c r="BQ91" s="2"/>
      <c r="BR91" s="2"/>
    </row>
    <row r="92" spans="4:70" ht="4.5" customHeight="1">
      <c r="D92" s="139" t="str">
        <f>VLOOKUP('男子の部'!I2,'男子チーム一覧'!$B$4:$D$82,3,FALSE)</f>
        <v>新南</v>
      </c>
      <c r="E92" s="140"/>
      <c r="F92" s="140"/>
      <c r="G92" s="140"/>
      <c r="H92" s="140"/>
      <c r="I92" s="140"/>
      <c r="J92" s="141"/>
      <c r="K92" s="19"/>
      <c r="L92" s="7"/>
      <c r="M92" s="136"/>
      <c r="N92" s="9"/>
      <c r="O92" s="30"/>
      <c r="P92" s="30"/>
      <c r="Q92" s="2"/>
      <c r="R92" s="2"/>
      <c r="S92" s="31"/>
      <c r="T92" s="31"/>
      <c r="U92" s="31"/>
      <c r="V92" s="31"/>
      <c r="W92" s="31"/>
      <c r="X92" s="31"/>
      <c r="Y92" s="31"/>
      <c r="Z92" s="36"/>
      <c r="AA92" s="2"/>
      <c r="AB92" s="2"/>
      <c r="AC92" s="40"/>
      <c r="AD92" s="44"/>
      <c r="AE92" s="36"/>
      <c r="AF92" s="2"/>
      <c r="AG92" s="2"/>
      <c r="AH92" s="2"/>
      <c r="AI92" s="2"/>
      <c r="AJ92" s="2"/>
      <c r="AK92" s="2"/>
      <c r="AL92" s="36"/>
      <c r="AM92" s="37"/>
      <c r="AN92" s="16"/>
      <c r="AO92" s="16"/>
      <c r="AP92" s="16"/>
      <c r="AQ92" s="38"/>
      <c r="AR92" s="9"/>
      <c r="AS92" s="9"/>
      <c r="AT92" s="2"/>
      <c r="AU92" s="30"/>
      <c r="AV92" s="2"/>
      <c r="AW92" s="2"/>
      <c r="AX92" s="2"/>
      <c r="AY92" s="2"/>
      <c r="AZ92" s="2"/>
      <c r="BA92" s="2"/>
      <c r="BB92" s="36"/>
      <c r="BC92" s="37"/>
      <c r="BD92" s="16"/>
      <c r="BE92" s="16"/>
      <c r="BF92" s="16"/>
      <c r="BG92" s="38"/>
      <c r="BH92" s="9"/>
      <c r="BI92" s="9"/>
      <c r="BJ92" s="2"/>
      <c r="BK92" s="30"/>
      <c r="BL92" s="2"/>
      <c r="BM92" s="2"/>
      <c r="BN92" s="2"/>
      <c r="BO92" s="2"/>
      <c r="BP92" s="2"/>
      <c r="BQ92" s="2"/>
      <c r="BR92" s="2"/>
    </row>
    <row r="93" spans="4:70" ht="4.5" customHeight="1">
      <c r="D93" s="142"/>
      <c r="E93" s="143"/>
      <c r="F93" s="143"/>
      <c r="G93" s="143"/>
      <c r="H93" s="143"/>
      <c r="I93" s="143"/>
      <c r="J93" s="144"/>
      <c r="K93" s="10"/>
      <c r="L93" s="15"/>
      <c r="M93" s="136"/>
      <c r="N93" s="9"/>
      <c r="O93" s="30"/>
      <c r="P93" s="30"/>
      <c r="Q93" s="2"/>
      <c r="R93" s="2"/>
      <c r="S93" s="31"/>
      <c r="T93" s="31"/>
      <c r="U93" s="31"/>
      <c r="V93" s="31"/>
      <c r="W93" s="31"/>
      <c r="X93" s="31"/>
      <c r="Y93" s="31"/>
      <c r="Z93" s="36"/>
      <c r="AA93" s="2"/>
      <c r="AB93" s="2"/>
      <c r="AC93" s="40"/>
      <c r="AD93" s="44"/>
      <c r="AE93" s="36"/>
      <c r="AF93" s="2"/>
      <c r="AG93" s="2"/>
      <c r="AH93" s="2"/>
      <c r="AI93" s="2"/>
      <c r="AJ93" s="2"/>
      <c r="AK93" s="2"/>
      <c r="AL93" s="36"/>
      <c r="AM93" s="37"/>
      <c r="AN93" s="16"/>
      <c r="AO93" s="16"/>
      <c r="AP93" s="16"/>
      <c r="AQ93" s="38"/>
      <c r="AR93" s="9"/>
      <c r="AS93" s="9"/>
      <c r="AT93" s="2"/>
      <c r="AU93" s="30"/>
      <c r="AV93" s="2"/>
      <c r="AW93" s="2"/>
      <c r="AX93" s="2"/>
      <c r="AY93" s="2"/>
      <c r="AZ93" s="2"/>
      <c r="BA93" s="2"/>
      <c r="BB93" s="36"/>
      <c r="BC93" s="37"/>
      <c r="BD93" s="16"/>
      <c r="BE93" s="16"/>
      <c r="BF93" s="16"/>
      <c r="BG93" s="38"/>
      <c r="BH93" s="9"/>
      <c r="BI93" s="9"/>
      <c r="BJ93" s="2"/>
      <c r="BK93" s="30"/>
      <c r="BL93" s="2"/>
      <c r="BM93" s="2"/>
      <c r="BN93" s="2"/>
      <c r="BO93" s="2"/>
      <c r="BP93" s="2"/>
      <c r="BQ93" s="2"/>
      <c r="BR93" s="2"/>
    </row>
    <row r="94" spans="4:70" ht="4.5" customHeight="1">
      <c r="D94" s="142"/>
      <c r="E94" s="143"/>
      <c r="F94" s="143"/>
      <c r="G94" s="143"/>
      <c r="H94" s="143"/>
      <c r="I94" s="143"/>
      <c r="J94" s="144"/>
      <c r="K94" s="19"/>
      <c r="L94" s="2"/>
      <c r="M94" s="38"/>
      <c r="N94" s="9"/>
      <c r="O94" s="30"/>
      <c r="P94" s="30"/>
      <c r="Q94" s="2"/>
      <c r="R94" s="2"/>
      <c r="S94" s="31"/>
      <c r="T94" s="31"/>
      <c r="U94" s="31"/>
      <c r="V94" s="31"/>
      <c r="W94" s="31"/>
      <c r="X94" s="31"/>
      <c r="Y94" s="31"/>
      <c r="Z94" s="36"/>
      <c r="AA94" s="2"/>
      <c r="AB94" s="2"/>
      <c r="AC94" s="40"/>
      <c r="AD94" s="44"/>
      <c r="AE94" s="36"/>
      <c r="AF94" s="2"/>
      <c r="AG94" s="2"/>
      <c r="AH94" s="2"/>
      <c r="AI94" s="2"/>
      <c r="AJ94" s="2"/>
      <c r="AK94" s="2"/>
      <c r="AL94" s="36"/>
      <c r="AM94" s="37"/>
      <c r="AN94" s="16"/>
      <c r="AO94" s="16"/>
      <c r="AP94" s="16"/>
      <c r="AQ94" s="38"/>
      <c r="AR94" s="9"/>
      <c r="AS94" s="9"/>
      <c r="AT94" s="2"/>
      <c r="AU94" s="30"/>
      <c r="AV94" s="2"/>
      <c r="AW94" s="2"/>
      <c r="AX94" s="2"/>
      <c r="AY94" s="2"/>
      <c r="AZ94" s="2"/>
      <c r="BA94" s="2"/>
      <c r="BB94" s="36"/>
      <c r="BC94" s="37"/>
      <c r="BD94" s="16"/>
      <c r="BE94" s="16"/>
      <c r="BF94" s="16"/>
      <c r="BG94" s="38"/>
      <c r="BH94" s="9"/>
      <c r="BI94" s="9"/>
      <c r="BJ94" s="2"/>
      <c r="BK94" s="30"/>
      <c r="BL94" s="2"/>
      <c r="BM94" s="2"/>
      <c r="BN94" s="2"/>
      <c r="BO94" s="2"/>
      <c r="BP94" s="2"/>
      <c r="BQ94" s="2"/>
      <c r="BR94" s="2"/>
    </row>
    <row r="95" spans="4:70" ht="4.5" customHeight="1">
      <c r="D95" s="145"/>
      <c r="E95" s="146"/>
      <c r="F95" s="146"/>
      <c r="G95" s="146"/>
      <c r="H95" s="146"/>
      <c r="I95" s="146"/>
      <c r="J95" s="147"/>
      <c r="K95" s="2"/>
      <c r="L95" s="2"/>
      <c r="M95" s="38"/>
      <c r="N95" s="9"/>
      <c r="O95" s="30"/>
      <c r="P95" s="30"/>
      <c r="Q95" s="2"/>
      <c r="R95" s="2"/>
      <c r="S95" s="31"/>
      <c r="T95" s="31"/>
      <c r="U95" s="31"/>
      <c r="V95" s="31"/>
      <c r="W95" s="31"/>
      <c r="X95" s="31"/>
      <c r="Y95" s="31"/>
      <c r="Z95" s="36"/>
      <c r="AA95" s="2"/>
      <c r="AB95" s="2"/>
      <c r="AC95" s="40"/>
      <c r="AD95" s="44"/>
      <c r="AE95" s="36"/>
      <c r="AF95" s="2"/>
      <c r="AG95" s="2"/>
      <c r="AH95" s="2"/>
      <c r="AI95" s="2"/>
      <c r="AJ95" s="2"/>
      <c r="AK95" s="2"/>
      <c r="AL95" s="36"/>
      <c r="AM95" s="37"/>
      <c r="AN95" s="16"/>
      <c r="AO95" s="16"/>
      <c r="AP95" s="16"/>
      <c r="AQ95" s="38"/>
      <c r="AR95" s="9"/>
      <c r="AS95" s="9"/>
      <c r="AT95" s="2"/>
      <c r="AU95" s="30"/>
      <c r="AV95" s="2"/>
      <c r="AW95" s="2"/>
      <c r="AX95" s="2"/>
      <c r="AY95" s="2"/>
      <c r="AZ95" s="2"/>
      <c r="BA95" s="2"/>
      <c r="BB95" s="36"/>
      <c r="BC95" s="37"/>
      <c r="BD95" s="16"/>
      <c r="BE95" s="16"/>
      <c r="BF95" s="16"/>
      <c r="BG95" s="38"/>
      <c r="BH95" s="9"/>
      <c r="BI95" s="9"/>
      <c r="BJ95" s="2"/>
      <c r="BK95" s="30"/>
      <c r="BL95" s="2"/>
      <c r="BM95" s="2"/>
      <c r="BN95" s="2"/>
      <c r="BO95" s="2"/>
      <c r="BP95" s="2"/>
      <c r="BQ95" s="2"/>
      <c r="BR95" s="2"/>
    </row>
    <row r="96" spans="4:70" ht="4.5" customHeight="1">
      <c r="D96" s="36"/>
      <c r="E96" s="37"/>
      <c r="F96" s="16"/>
      <c r="G96" s="16"/>
      <c r="H96" s="16"/>
      <c r="I96" s="38"/>
      <c r="J96" s="9"/>
      <c r="K96" s="9"/>
      <c r="L96" s="2"/>
      <c r="M96" s="30"/>
      <c r="N96" s="2"/>
      <c r="O96" s="2"/>
      <c r="P96" s="2"/>
      <c r="Q96" s="2"/>
      <c r="R96" s="2"/>
      <c r="S96" s="2"/>
      <c r="T96" s="2"/>
      <c r="U96" s="36"/>
      <c r="V96" s="37"/>
      <c r="W96" s="16"/>
      <c r="X96" s="16"/>
      <c r="Y96" s="16"/>
      <c r="Z96" s="16"/>
      <c r="AA96" s="38"/>
      <c r="AB96" s="9"/>
      <c r="AC96" s="9"/>
      <c r="AD96" s="2"/>
      <c r="AE96" s="30"/>
      <c r="AF96" s="2"/>
      <c r="AG96" s="2"/>
      <c r="AH96" s="2"/>
      <c r="AI96" s="2"/>
      <c r="AJ96" s="2"/>
      <c r="AK96" s="2"/>
      <c r="AL96" s="36"/>
      <c r="AM96" s="37"/>
      <c r="AN96" s="16"/>
      <c r="AO96" s="16"/>
      <c r="AP96" s="16"/>
      <c r="AQ96" s="38"/>
      <c r="AR96" s="9"/>
      <c r="AS96" s="9"/>
      <c r="AT96" s="2"/>
      <c r="AU96" s="30"/>
      <c r="AV96" s="2"/>
      <c r="AW96" s="2"/>
      <c r="AX96" s="2"/>
      <c r="AY96" s="2"/>
      <c r="AZ96" s="2"/>
      <c r="BA96" s="2"/>
      <c r="BB96" s="36"/>
      <c r="BC96" s="37"/>
      <c r="BD96" s="16"/>
      <c r="BE96" s="16"/>
      <c r="BF96" s="16"/>
      <c r="BG96" s="38"/>
      <c r="BH96" s="9"/>
      <c r="BI96" s="9"/>
      <c r="BJ96" s="2"/>
      <c r="BK96" s="30"/>
      <c r="BL96" s="2"/>
      <c r="BM96" s="2"/>
      <c r="BN96" s="2"/>
      <c r="BO96" s="2"/>
      <c r="BP96" s="2"/>
      <c r="BQ96" s="2"/>
      <c r="BR96" s="2"/>
    </row>
    <row r="97" spans="4:70" ht="4.5" customHeight="1">
      <c r="D97" s="36"/>
      <c r="E97" s="37"/>
      <c r="F97" s="16"/>
      <c r="G97" s="16"/>
      <c r="H97" s="16"/>
      <c r="I97" s="38"/>
      <c r="J97" s="9"/>
      <c r="K97" s="9"/>
      <c r="L97" s="2"/>
      <c r="M97" s="30"/>
      <c r="N97" s="2"/>
      <c r="O97" s="2"/>
      <c r="P97" s="2"/>
      <c r="Q97" s="2"/>
      <c r="R97" s="2"/>
      <c r="S97" s="2"/>
      <c r="T97" s="2"/>
      <c r="U97" s="36"/>
      <c r="V97" s="37"/>
      <c r="W97" s="16"/>
      <c r="X97" s="16"/>
      <c r="Y97" s="16"/>
      <c r="Z97" s="16"/>
      <c r="AA97" s="38"/>
      <c r="AB97" s="9"/>
      <c r="AC97" s="9"/>
      <c r="AD97" s="2"/>
      <c r="AE97" s="30"/>
      <c r="AF97" s="2"/>
      <c r="AG97" s="2"/>
      <c r="AH97" s="2"/>
      <c r="AI97" s="2"/>
      <c r="AJ97" s="2"/>
      <c r="AK97" s="2"/>
      <c r="AL97" s="36"/>
      <c r="AM97" s="37"/>
      <c r="AN97" s="16"/>
      <c r="AO97" s="16"/>
      <c r="AP97" s="16"/>
      <c r="AQ97" s="38"/>
      <c r="AR97" s="9"/>
      <c r="AS97" s="9"/>
      <c r="AT97" s="2"/>
      <c r="AU97" s="30"/>
      <c r="AV97" s="2"/>
      <c r="AW97" s="2"/>
      <c r="AX97" s="2"/>
      <c r="AY97" s="2"/>
      <c r="AZ97" s="2"/>
      <c r="BA97" s="2"/>
      <c r="BB97" s="36"/>
      <c r="BC97" s="37"/>
      <c r="BD97" s="16"/>
      <c r="BE97" s="16"/>
      <c r="BF97" s="16"/>
      <c r="BG97" s="38"/>
      <c r="BH97" s="9"/>
      <c r="BI97" s="9"/>
      <c r="BJ97" s="2"/>
      <c r="BK97" s="30"/>
      <c r="BL97" s="2"/>
      <c r="BM97" s="2"/>
      <c r="BN97" s="2"/>
      <c r="BO97" s="2"/>
      <c r="BP97" s="2"/>
      <c r="BQ97" s="2"/>
      <c r="BR97" s="2"/>
    </row>
    <row r="98" spans="4:70" ht="4.5" customHeight="1">
      <c r="D98" s="36"/>
      <c r="E98" s="37"/>
      <c r="F98" s="16"/>
      <c r="G98" s="16"/>
      <c r="H98" s="16"/>
      <c r="I98" s="38"/>
      <c r="J98" s="9"/>
      <c r="K98" s="9"/>
      <c r="L98" s="2"/>
      <c r="M98" s="30"/>
      <c r="N98" s="2"/>
      <c r="O98" s="2"/>
      <c r="P98" s="2"/>
      <c r="Q98" s="2"/>
      <c r="R98" s="2"/>
      <c r="S98" s="2"/>
      <c r="T98" s="2"/>
      <c r="U98" s="36"/>
      <c r="V98" s="37"/>
      <c r="W98" s="16"/>
      <c r="X98" s="16"/>
      <c r="Y98" s="16"/>
      <c r="Z98" s="16"/>
      <c r="AA98" s="38"/>
      <c r="AB98" s="9"/>
      <c r="AC98" s="9"/>
      <c r="AD98" s="2"/>
      <c r="AE98" s="30"/>
      <c r="AF98" s="2"/>
      <c r="AG98" s="2"/>
      <c r="AH98" s="2"/>
      <c r="AI98" s="2"/>
      <c r="AJ98" s="2"/>
      <c r="AK98" s="2"/>
      <c r="AL98" s="36"/>
      <c r="AM98" s="37"/>
      <c r="AN98" s="16"/>
      <c r="AO98" s="16"/>
      <c r="AP98" s="16"/>
      <c r="AQ98" s="38"/>
      <c r="AR98" s="9"/>
      <c r="AS98" s="9"/>
      <c r="AT98" s="2"/>
      <c r="AU98" s="30"/>
      <c r="AV98" s="2"/>
      <c r="AW98" s="2"/>
      <c r="AX98" s="2"/>
      <c r="AY98" s="2"/>
      <c r="AZ98" s="2"/>
      <c r="BA98" s="2"/>
      <c r="BB98" s="36"/>
      <c r="BC98" s="37"/>
      <c r="BD98" s="16"/>
      <c r="BE98" s="16"/>
      <c r="BF98" s="16"/>
      <c r="BG98" s="38"/>
      <c r="BH98" s="9"/>
      <c r="BI98" s="9"/>
      <c r="BJ98" s="2"/>
      <c r="BK98" s="30"/>
      <c r="BL98" s="2"/>
      <c r="BM98" s="2"/>
      <c r="BN98" s="2"/>
      <c r="BO98" s="2"/>
      <c r="BP98" s="2"/>
      <c r="BQ98" s="2"/>
      <c r="BR98" s="2"/>
    </row>
    <row r="99" spans="4:70" ht="4.5" customHeight="1">
      <c r="D99" s="36"/>
      <c r="E99" s="37"/>
      <c r="F99" s="16"/>
      <c r="G99" s="16"/>
      <c r="H99" s="16"/>
      <c r="I99" s="38"/>
      <c r="J99" s="9"/>
      <c r="K99" s="9"/>
      <c r="L99" s="2"/>
      <c r="M99" s="30"/>
      <c r="N99" s="2"/>
      <c r="O99" s="2"/>
      <c r="P99" s="2"/>
      <c r="Q99" s="2"/>
      <c r="R99" s="2"/>
      <c r="S99" s="2"/>
      <c r="T99" s="2"/>
      <c r="U99" s="36"/>
      <c r="V99" s="37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37"/>
      <c r="AN99" s="16"/>
      <c r="AO99" s="16"/>
      <c r="AP99" s="16"/>
      <c r="AQ99" s="38"/>
      <c r="AR99" s="9"/>
      <c r="AS99" s="9"/>
      <c r="AT99" s="2"/>
      <c r="AU99" s="30"/>
      <c r="AV99" s="2"/>
      <c r="AW99" s="2"/>
      <c r="AX99" s="2"/>
      <c r="AY99" s="2"/>
      <c r="AZ99" s="2"/>
      <c r="BA99" s="2"/>
      <c r="BB99" s="36"/>
      <c r="BC99" s="37"/>
      <c r="BD99" s="16"/>
      <c r="BE99" s="16"/>
      <c r="BF99" s="16"/>
      <c r="BG99" s="38"/>
      <c r="BH99" s="9"/>
      <c r="BI99" s="9"/>
      <c r="BJ99" s="2"/>
      <c r="BK99" s="30"/>
      <c r="BL99" s="2"/>
      <c r="BM99" s="2"/>
      <c r="BN99" s="2"/>
      <c r="BO99" s="2"/>
      <c r="BP99" s="2"/>
      <c r="BQ99" s="2"/>
      <c r="BR99" s="2"/>
    </row>
    <row r="100" spans="4:70" ht="4.5" customHeight="1">
      <c r="D100" s="36"/>
      <c r="E100" s="37"/>
      <c r="F100" s="16"/>
      <c r="G100" s="16"/>
      <c r="H100" s="16"/>
      <c r="I100" s="38"/>
      <c r="J100" s="9"/>
      <c r="K100" s="9"/>
      <c r="L100" s="2"/>
      <c r="M100" s="30"/>
      <c r="N100" s="2"/>
      <c r="O100" s="2"/>
      <c r="P100" s="2"/>
      <c r="Q100" s="2"/>
      <c r="R100" s="2"/>
      <c r="S100" s="2"/>
      <c r="T100" s="2"/>
      <c r="U100" s="36"/>
      <c r="V100" s="37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37"/>
      <c r="AN100" s="16"/>
      <c r="AO100" s="16"/>
      <c r="AP100" s="16"/>
      <c r="AQ100" s="38"/>
      <c r="AR100" s="9"/>
      <c r="AS100" s="9"/>
      <c r="AT100" s="2"/>
      <c r="AU100" s="30"/>
      <c r="AV100" s="2"/>
      <c r="AW100" s="2"/>
      <c r="AX100" s="2"/>
      <c r="AY100" s="2"/>
      <c r="AZ100" s="2"/>
      <c r="BA100" s="2"/>
      <c r="BB100" s="36"/>
      <c r="BC100" s="37"/>
      <c r="BD100" s="16"/>
      <c r="BE100" s="16"/>
      <c r="BF100" s="16"/>
      <c r="BG100" s="38"/>
      <c r="BH100" s="9"/>
      <c r="BI100" s="9"/>
      <c r="BJ100" s="2"/>
      <c r="BK100" s="30"/>
      <c r="BL100" s="2"/>
      <c r="BM100" s="2"/>
      <c r="BN100" s="2"/>
      <c r="BO100" s="2"/>
      <c r="BP100" s="2"/>
      <c r="BQ100" s="2"/>
      <c r="BR100" s="2"/>
    </row>
    <row r="101" spans="4:70" ht="4.5" customHeight="1">
      <c r="D101" s="36"/>
      <c r="E101" s="37"/>
      <c r="F101" s="16"/>
      <c r="G101" s="16"/>
      <c r="H101" s="16"/>
      <c r="I101" s="38"/>
      <c r="J101" s="9"/>
      <c r="K101" s="9"/>
      <c r="L101" s="2"/>
      <c r="M101" s="30"/>
      <c r="N101" s="2"/>
      <c r="O101" s="2"/>
      <c r="P101" s="2"/>
      <c r="Q101" s="2"/>
      <c r="R101" s="2"/>
      <c r="S101" s="2"/>
      <c r="T101" s="2"/>
      <c r="U101" s="36"/>
      <c r="V101" s="37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37"/>
      <c r="AN101" s="16"/>
      <c r="AO101" s="16"/>
      <c r="AP101" s="16"/>
      <c r="AQ101" s="38"/>
      <c r="AR101" s="9"/>
      <c r="AS101" s="9"/>
      <c r="AT101" s="2"/>
      <c r="AU101" s="30"/>
      <c r="AV101" s="2"/>
      <c r="AW101" s="2"/>
      <c r="AX101" s="2"/>
      <c r="AY101" s="2"/>
      <c r="AZ101" s="2"/>
      <c r="BA101" s="2"/>
      <c r="BB101" s="36"/>
      <c r="BC101" s="37"/>
      <c r="BD101" s="16"/>
      <c r="BE101" s="16"/>
      <c r="BF101" s="16"/>
      <c r="BG101" s="38"/>
      <c r="BH101" s="9"/>
      <c r="BI101" s="9"/>
      <c r="BJ101" s="2"/>
      <c r="BK101" s="30"/>
      <c r="BL101" s="2"/>
      <c r="BM101" s="2"/>
      <c r="BN101" s="2"/>
      <c r="BO101" s="2"/>
      <c r="BP101" s="2"/>
      <c r="BQ101" s="2"/>
      <c r="BR101" s="2"/>
    </row>
    <row r="102" spans="4:48" ht="4.5" customHeight="1">
      <c r="D102" s="29"/>
      <c r="E102" s="12"/>
      <c r="F102" s="13"/>
      <c r="G102" s="13"/>
      <c r="H102" s="13"/>
      <c r="I102" s="14"/>
      <c r="J102" s="4"/>
      <c r="K102" s="4"/>
      <c r="L102" s="2"/>
      <c r="M102" s="30"/>
      <c r="P102" s="2"/>
      <c r="T102" s="2"/>
      <c r="U102" s="36"/>
      <c r="V102" s="37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</row>
    <row r="103" spans="4:48" ht="4.5" customHeight="1">
      <c r="D103" s="29"/>
      <c r="E103" s="12"/>
      <c r="F103" s="13"/>
      <c r="G103" s="13"/>
      <c r="H103" s="13"/>
      <c r="I103" s="14"/>
      <c r="J103" s="4"/>
      <c r="K103" s="4"/>
      <c r="L103" s="2"/>
      <c r="M103" s="30"/>
      <c r="P103" s="2"/>
      <c r="T103" s="2"/>
      <c r="U103" s="36"/>
      <c r="V103" s="37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</row>
    <row r="104" spans="4:48" ht="4.5" customHeight="1">
      <c r="D104" s="29"/>
      <c r="E104" s="12"/>
      <c r="F104" s="13"/>
      <c r="G104" s="13"/>
      <c r="H104" s="13"/>
      <c r="I104" s="14"/>
      <c r="J104" s="4"/>
      <c r="K104" s="4"/>
      <c r="L104" s="2"/>
      <c r="M104" s="30"/>
      <c r="P104" s="2"/>
      <c r="T104" s="2"/>
      <c r="U104" s="36"/>
      <c r="V104" s="37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</row>
    <row r="105" spans="4:48" ht="4.5" customHeight="1">
      <c r="D105" s="29"/>
      <c r="E105" s="12"/>
      <c r="F105" s="13"/>
      <c r="G105" s="13"/>
      <c r="H105" s="13"/>
      <c r="I105" s="14"/>
      <c r="J105" s="4"/>
      <c r="K105" s="4"/>
      <c r="L105" s="2"/>
      <c r="M105" s="30"/>
      <c r="P105" s="2"/>
      <c r="T105" s="2"/>
      <c r="U105" s="36"/>
      <c r="V105" s="37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</row>
    <row r="106" spans="4:48" ht="4.5" customHeight="1">
      <c r="D106" s="29"/>
      <c r="E106" s="12"/>
      <c r="F106" s="13"/>
      <c r="G106" s="13"/>
      <c r="H106" s="13"/>
      <c r="I106" s="14"/>
      <c r="J106" s="4"/>
      <c r="K106" s="4"/>
      <c r="L106" s="2"/>
      <c r="M106" s="30"/>
      <c r="P106" s="2"/>
      <c r="T106" s="2"/>
      <c r="U106" s="36"/>
      <c r="V106" s="37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</row>
    <row r="107" spans="4:48" ht="4.5" customHeight="1">
      <c r="D107" s="29"/>
      <c r="E107" s="12"/>
      <c r="F107" s="13"/>
      <c r="G107" s="13"/>
      <c r="H107" s="13"/>
      <c r="I107" s="14"/>
      <c r="J107" s="4"/>
      <c r="K107" s="4"/>
      <c r="L107" s="2"/>
      <c r="M107" s="30"/>
      <c r="P107" s="2"/>
      <c r="T107" s="2"/>
      <c r="U107" s="36"/>
      <c r="V107" s="37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</row>
    <row r="108" spans="4:48" ht="4.5" customHeight="1">
      <c r="D108" s="29"/>
      <c r="E108" s="12"/>
      <c r="F108" s="13"/>
      <c r="G108" s="13"/>
      <c r="H108" s="13"/>
      <c r="I108" s="14"/>
      <c r="J108" s="4"/>
      <c r="K108" s="4"/>
      <c r="L108" s="2"/>
      <c r="M108" s="30"/>
      <c r="P108" s="2"/>
      <c r="T108" s="2"/>
      <c r="U108" s="36"/>
      <c r="V108" s="37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</row>
    <row r="109" spans="4:48" ht="4.5" customHeight="1">
      <c r="D109" s="29"/>
      <c r="E109" s="12"/>
      <c r="F109" s="13"/>
      <c r="G109" s="13"/>
      <c r="H109" s="13"/>
      <c r="I109" s="14"/>
      <c r="J109" s="4"/>
      <c r="K109" s="4"/>
      <c r="L109" s="2"/>
      <c r="M109" s="30"/>
      <c r="P109" s="2"/>
      <c r="T109" s="2"/>
      <c r="U109" s="36"/>
      <c r="V109" s="37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</row>
    <row r="110" spans="4:38" ht="4.5" customHeight="1">
      <c r="D110" s="29"/>
      <c r="E110" s="12"/>
      <c r="F110" s="13"/>
      <c r="G110" s="13"/>
      <c r="H110" s="13"/>
      <c r="I110" s="14"/>
      <c r="J110" s="4"/>
      <c r="K110" s="4"/>
      <c r="L110" s="2"/>
      <c r="M110" s="30"/>
      <c r="P110" s="2"/>
      <c r="T110" s="2"/>
      <c r="U110" s="36"/>
      <c r="V110" s="37"/>
      <c r="W110" s="181" t="s">
        <v>17</v>
      </c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</row>
    <row r="111" spans="4:38" ht="4.5" customHeight="1">
      <c r="D111" s="29"/>
      <c r="E111" s="12"/>
      <c r="F111" s="13"/>
      <c r="G111" s="13"/>
      <c r="H111" s="13"/>
      <c r="I111" s="14"/>
      <c r="J111" s="4"/>
      <c r="K111" s="4"/>
      <c r="L111" s="2"/>
      <c r="M111" s="30"/>
      <c r="P111" s="2"/>
      <c r="T111" s="2"/>
      <c r="U111" s="36"/>
      <c r="V111" s="37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</row>
    <row r="112" spans="22:38" ht="4.5" customHeight="1">
      <c r="V112" s="46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</row>
    <row r="113" spans="22:38" ht="4.5" customHeight="1">
      <c r="V113" s="46"/>
      <c r="W113" s="182" t="s">
        <v>2</v>
      </c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</row>
    <row r="114" spans="22:38" ht="4.5" customHeight="1">
      <c r="V114" s="46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</row>
    <row r="115" spans="23:38" ht="4.5" customHeight="1"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</row>
    <row r="116" spans="23:38" ht="4.5" customHeight="1"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23:38" ht="4.5" customHeight="1"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</row>
    <row r="118" spans="23:38" ht="4.5" customHeight="1"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</row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</sheetData>
  <sheetProtection/>
  <mergeCells count="63">
    <mergeCell ref="W110:AL112"/>
    <mergeCell ref="W113:AL115"/>
    <mergeCell ref="D78:D79"/>
    <mergeCell ref="E78:J79"/>
    <mergeCell ref="D80:J83"/>
    <mergeCell ref="F73:F77"/>
    <mergeCell ref="K73:K77"/>
    <mergeCell ref="L73:L77"/>
    <mergeCell ref="M73:N77"/>
    <mergeCell ref="D90:D91"/>
    <mergeCell ref="D66:D67"/>
    <mergeCell ref="E66:J67"/>
    <mergeCell ref="D68:J71"/>
    <mergeCell ref="G73:G77"/>
    <mergeCell ref="H73:J77"/>
    <mergeCell ref="D54:D55"/>
    <mergeCell ref="E54:J55"/>
    <mergeCell ref="D56:J59"/>
    <mergeCell ref="D61:D65"/>
    <mergeCell ref="E61:E65"/>
    <mergeCell ref="K37:L41"/>
    <mergeCell ref="D42:D43"/>
    <mergeCell ref="E42:J43"/>
    <mergeCell ref="D44:J47"/>
    <mergeCell ref="H49:H53"/>
    <mergeCell ref="I49:I53"/>
    <mergeCell ref="J49:L53"/>
    <mergeCell ref="L25:L29"/>
    <mergeCell ref="M25:N29"/>
    <mergeCell ref="D30:D31"/>
    <mergeCell ref="E30:J31"/>
    <mergeCell ref="D32:J35"/>
    <mergeCell ref="D37:D41"/>
    <mergeCell ref="E37:E41"/>
    <mergeCell ref="F37:H41"/>
    <mergeCell ref="I37:I41"/>
    <mergeCell ref="J37:J41"/>
    <mergeCell ref="A3:AL3"/>
    <mergeCell ref="M49:M53"/>
    <mergeCell ref="N49:N53"/>
    <mergeCell ref="O49:P53"/>
    <mergeCell ref="D9:N12"/>
    <mergeCell ref="D18:D19"/>
    <mergeCell ref="F25:F29"/>
    <mergeCell ref="G25:G29"/>
    <mergeCell ref="H25:J29"/>
    <mergeCell ref="K25:K29"/>
    <mergeCell ref="K85:L89"/>
    <mergeCell ref="F61:H65"/>
    <mergeCell ref="I61:I65"/>
    <mergeCell ref="J61:J65"/>
    <mergeCell ref="K61:L65"/>
    <mergeCell ref="F84:H89"/>
    <mergeCell ref="E90:J91"/>
    <mergeCell ref="D92:J95"/>
    <mergeCell ref="E18:J19"/>
    <mergeCell ref="D20:J23"/>
    <mergeCell ref="S46:Y48"/>
    <mergeCell ref="S49:Y52"/>
    <mergeCell ref="D85:D89"/>
    <mergeCell ref="E85:E89"/>
    <mergeCell ref="I85:I89"/>
    <mergeCell ref="J85:J89"/>
  </mergeCells>
  <printOptions/>
  <pageMargins left="0.3937007874015748" right="0.1968503937007874" top="0.1968503937007874" bottom="0.1968503937007874" header="0" footer="0"/>
  <pageSetup horizontalDpi="360" verticalDpi="36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60"/>
  <sheetViews>
    <sheetView view="pageBreakPreview" zoomScaleSheetLayoutView="100" zoomScalePageLayoutView="0" workbookViewId="0" topLeftCell="A98">
      <selection activeCell="T143" sqref="T143"/>
    </sheetView>
  </sheetViews>
  <sheetFormatPr defaultColWidth="2.57421875" defaultRowHeight="4.5" customHeight="1"/>
  <cols>
    <col min="1" max="12" width="2.57421875" style="65" customWidth="1"/>
    <col min="13" max="13" width="3.00390625" style="65" bestFit="1" customWidth="1"/>
    <col min="14" max="16384" width="2.57421875" style="65" customWidth="1"/>
  </cols>
  <sheetData>
    <row r="1" spans="3:38" ht="14.25" customHeight="1" hidden="1">
      <c r="C1" s="115">
        <v>1</v>
      </c>
      <c r="D1" s="115">
        <v>2</v>
      </c>
      <c r="E1" s="115">
        <v>3</v>
      </c>
      <c r="F1" s="115">
        <v>4</v>
      </c>
      <c r="G1" s="115">
        <v>5</v>
      </c>
      <c r="H1" s="115">
        <v>6</v>
      </c>
      <c r="I1" s="115">
        <v>7</v>
      </c>
      <c r="J1" s="115">
        <v>8</v>
      </c>
      <c r="K1" s="115">
        <v>9</v>
      </c>
      <c r="L1" s="115">
        <v>10</v>
      </c>
      <c r="M1" s="115">
        <v>11</v>
      </c>
      <c r="N1" s="115">
        <v>12</v>
      </c>
      <c r="O1" s="115">
        <v>13</v>
      </c>
      <c r="P1" s="115">
        <v>14</v>
      </c>
      <c r="Q1" s="115">
        <v>15</v>
      </c>
      <c r="R1" s="115">
        <v>16</v>
      </c>
      <c r="S1" s="115">
        <v>17</v>
      </c>
      <c r="T1" s="113"/>
      <c r="U1" s="113"/>
      <c r="V1" s="113"/>
      <c r="W1" s="113"/>
      <c r="X1" s="113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3:38" ht="14.25" customHeight="1" hidden="1">
      <c r="C2" s="116">
        <v>9</v>
      </c>
      <c r="D2" s="113">
        <v>15</v>
      </c>
      <c r="E2" s="113">
        <v>1</v>
      </c>
      <c r="F2" s="113">
        <v>4</v>
      </c>
      <c r="G2" s="113">
        <v>8</v>
      </c>
      <c r="H2" s="113">
        <v>16</v>
      </c>
      <c r="I2" s="113">
        <v>10</v>
      </c>
      <c r="J2" s="113">
        <v>5</v>
      </c>
      <c r="K2" s="113">
        <v>12</v>
      </c>
      <c r="L2" s="113">
        <v>11</v>
      </c>
      <c r="M2" s="113">
        <v>13</v>
      </c>
      <c r="N2" s="113">
        <v>3</v>
      </c>
      <c r="O2" s="113">
        <v>7</v>
      </c>
      <c r="P2" s="113">
        <v>2</v>
      </c>
      <c r="Q2" s="113">
        <v>17</v>
      </c>
      <c r="R2" s="113">
        <v>6</v>
      </c>
      <c r="S2" s="113">
        <v>14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60" ht="4.5" customHeight="1">
      <c r="A3" s="168" t="s">
        <v>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4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4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4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4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6"/>
      <c r="BC7" s="26"/>
      <c r="BD7" s="26"/>
      <c r="BE7" s="26"/>
      <c r="BF7" s="26"/>
      <c r="BG7" s="26"/>
      <c r="BH7" s="26"/>
    </row>
    <row r="8" spans="1:60" ht="4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4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74"/>
      <c r="AS11" s="74"/>
      <c r="AT11" s="74"/>
      <c r="AU11" s="74"/>
      <c r="AV11" s="74"/>
      <c r="AW11" s="74"/>
      <c r="AX11" s="74"/>
      <c r="AY11" s="74"/>
      <c r="AZ11" s="74"/>
      <c r="BA11" s="26"/>
      <c r="BB11" s="26"/>
      <c r="BC11" s="26"/>
      <c r="BD11" s="26"/>
      <c r="BE11" s="26"/>
      <c r="BF11" s="26"/>
      <c r="BG11" s="26"/>
      <c r="BH11" s="26"/>
    </row>
    <row r="12" spans="1:60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74"/>
      <c r="AS12" s="74"/>
      <c r="AT12" s="74"/>
      <c r="AU12" s="74"/>
      <c r="AV12" s="74"/>
      <c r="AW12" s="74"/>
      <c r="AX12" s="74"/>
      <c r="AY12" s="74"/>
      <c r="AZ12" s="74"/>
      <c r="BA12" s="26"/>
      <c r="BB12" s="26"/>
      <c r="BC12" s="26"/>
      <c r="BD12" s="26"/>
      <c r="BE12" s="26"/>
      <c r="BF12" s="26"/>
      <c r="BG12" s="26"/>
      <c r="BH12" s="26"/>
    </row>
    <row r="13" spans="1:60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74"/>
      <c r="AS13" s="74"/>
      <c r="AT13" s="74"/>
      <c r="AU13" s="74"/>
      <c r="AV13" s="74"/>
      <c r="AW13" s="74"/>
      <c r="AX13" s="74"/>
      <c r="AY13" s="74"/>
      <c r="AZ13" s="74"/>
      <c r="BA13" s="26"/>
      <c r="BB13" s="26"/>
      <c r="BC13" s="26"/>
      <c r="BD13" s="26"/>
      <c r="BE13" s="26"/>
      <c r="BF13" s="26"/>
      <c r="BG13" s="26"/>
      <c r="BH13" s="26"/>
    </row>
    <row r="14" spans="1:60" ht="4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74"/>
      <c r="AS14" s="74"/>
      <c r="AT14" s="74"/>
      <c r="AU14" s="74"/>
      <c r="AV14" s="74"/>
      <c r="AW14" s="74"/>
      <c r="AX14" s="74"/>
      <c r="AY14" s="74"/>
      <c r="AZ14" s="74"/>
      <c r="BA14" s="26"/>
      <c r="BB14" s="26"/>
      <c r="BC14" s="26"/>
      <c r="BD14" s="26"/>
      <c r="BE14" s="26"/>
      <c r="BF14" s="26"/>
      <c r="BG14" s="26"/>
      <c r="BH14" s="26"/>
    </row>
    <row r="15" spans="1:60" ht="4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74"/>
      <c r="AS15" s="74"/>
      <c r="AT15" s="74"/>
      <c r="AU15" s="74"/>
      <c r="AV15" s="74"/>
      <c r="AW15" s="74"/>
      <c r="AX15" s="74"/>
      <c r="AY15" s="74"/>
      <c r="AZ15" s="74"/>
      <c r="BA15" s="26"/>
      <c r="BB15" s="26"/>
      <c r="BC15" s="26"/>
      <c r="BD15" s="26"/>
      <c r="BE15" s="26"/>
      <c r="BF15" s="26"/>
      <c r="BG15" s="26"/>
      <c r="BH15" s="26"/>
    </row>
    <row r="16" spans="1:60" ht="4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74"/>
      <c r="AS16" s="74"/>
      <c r="AT16" s="74"/>
      <c r="AU16" s="74"/>
      <c r="AV16" s="74"/>
      <c r="AW16" s="74"/>
      <c r="AX16" s="74"/>
      <c r="AY16" s="74"/>
      <c r="AZ16" s="74"/>
      <c r="BA16" s="2"/>
      <c r="BB16" s="2"/>
      <c r="BC16" s="2"/>
      <c r="BD16" s="2"/>
      <c r="BE16" s="2"/>
      <c r="BF16" s="2"/>
      <c r="BG16" s="2"/>
      <c r="BH16" s="2"/>
    </row>
    <row r="17" spans="1:60" ht="4.5" customHeight="1">
      <c r="A17" s="2"/>
      <c r="B17" s="169" t="s">
        <v>18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3"/>
      <c r="AS17" s="73"/>
      <c r="AT17" s="73"/>
      <c r="AU17" s="73"/>
      <c r="AV17" s="73"/>
      <c r="AW17" s="73"/>
      <c r="AX17" s="73"/>
      <c r="AY17" s="73"/>
      <c r="AZ17" s="73"/>
      <c r="BA17" s="9"/>
      <c r="BB17" s="9"/>
      <c r="BC17" s="9"/>
      <c r="BD17" s="9"/>
      <c r="BE17" s="9"/>
      <c r="BF17" s="9"/>
      <c r="BG17" s="9"/>
      <c r="BH17" s="9"/>
    </row>
    <row r="18" spans="1:60" ht="4.5" customHeight="1">
      <c r="A18" s="2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73"/>
      <c r="AS18" s="73"/>
      <c r="AT18" s="73"/>
      <c r="AU18" s="73"/>
      <c r="AV18" s="73"/>
      <c r="AW18" s="73"/>
      <c r="AX18" s="73"/>
      <c r="AY18" s="73"/>
      <c r="AZ18" s="73"/>
      <c r="BA18" s="9"/>
      <c r="BB18" s="9"/>
      <c r="BC18" s="9"/>
      <c r="BD18" s="9"/>
      <c r="BE18" s="9"/>
      <c r="BF18" s="9"/>
      <c r="BG18" s="9"/>
      <c r="BH18" s="9"/>
    </row>
    <row r="19" spans="1:60" ht="4.5" customHeight="1">
      <c r="A19" s="2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73"/>
      <c r="AS19" s="73"/>
      <c r="AT19" s="73"/>
      <c r="AU19" s="73"/>
      <c r="AV19" s="73"/>
      <c r="AW19" s="73"/>
      <c r="AX19" s="73"/>
      <c r="AY19" s="73"/>
      <c r="AZ19" s="73"/>
      <c r="BA19" s="9"/>
      <c r="BB19" s="9"/>
      <c r="BC19" s="9"/>
      <c r="BD19" s="9"/>
      <c r="BE19" s="9"/>
      <c r="BF19" s="9"/>
      <c r="BG19" s="9"/>
      <c r="BH19" s="9"/>
    </row>
    <row r="20" spans="1:60" ht="4.5" customHeight="1">
      <c r="A20" s="1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73"/>
      <c r="AS20" s="73"/>
      <c r="AT20" s="73"/>
      <c r="AU20" s="73"/>
      <c r="AV20" s="73"/>
      <c r="AW20" s="73"/>
      <c r="AX20" s="73"/>
      <c r="AY20" s="73"/>
      <c r="AZ20" s="73"/>
      <c r="BA20" s="9"/>
      <c r="BB20" s="9"/>
      <c r="BC20" s="9"/>
      <c r="BD20" s="9"/>
      <c r="BE20" s="9"/>
      <c r="BF20" s="9"/>
      <c r="BG20" s="9"/>
      <c r="BH20" s="9"/>
    </row>
    <row r="21" spans="1:60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73"/>
      <c r="AS21" s="73"/>
      <c r="AT21" s="73"/>
      <c r="AU21" s="73"/>
      <c r="AV21" s="73"/>
      <c r="AW21" s="73"/>
      <c r="AX21" s="73"/>
      <c r="AY21" s="73"/>
      <c r="AZ21" s="73"/>
      <c r="BA21" s="1"/>
      <c r="BB21" s="1"/>
      <c r="BC21" s="1"/>
      <c r="BD21" s="1"/>
      <c r="BE21" s="1"/>
      <c r="BF21" s="1"/>
      <c r="BG21" s="1"/>
      <c r="BH21" s="1"/>
    </row>
    <row r="22" spans="1:6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73"/>
      <c r="AS22" s="73"/>
      <c r="AT22" s="73"/>
      <c r="AU22" s="73"/>
      <c r="AV22" s="73"/>
      <c r="AW22" s="73"/>
      <c r="AX22" s="73"/>
      <c r="AY22" s="73"/>
      <c r="AZ22" s="73"/>
      <c r="BA22" s="1"/>
      <c r="BB22" s="1"/>
      <c r="BC22" s="1"/>
      <c r="BD22" s="1"/>
      <c r="BE22" s="1"/>
      <c r="BF22" s="1"/>
      <c r="BG22" s="1"/>
      <c r="BH22" s="1"/>
    </row>
    <row r="23" spans="1:60" ht="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74"/>
      <c r="AS23" s="74"/>
      <c r="AT23" s="74"/>
      <c r="AU23" s="74"/>
      <c r="AV23" s="74"/>
      <c r="AW23" s="74"/>
      <c r="AX23" s="74"/>
      <c r="AY23" s="74"/>
      <c r="AZ23" s="74"/>
      <c r="BA23" s="1"/>
      <c r="BB23" s="1"/>
      <c r="BC23" s="1"/>
      <c r="BD23" s="1"/>
      <c r="BE23" s="1"/>
      <c r="BF23" s="1"/>
      <c r="BG23" s="1"/>
      <c r="BH23" s="1"/>
    </row>
    <row r="24" spans="1:60" ht="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74"/>
      <c r="AS24" s="74"/>
      <c r="AT24" s="74"/>
      <c r="AU24" s="74"/>
      <c r="AV24" s="74"/>
      <c r="AW24" s="74"/>
      <c r="AX24" s="74"/>
      <c r="AY24" s="74"/>
      <c r="AZ24" s="74"/>
      <c r="BA24" s="1"/>
      <c r="BB24" s="1"/>
      <c r="BC24" s="1"/>
      <c r="BD24" s="1"/>
      <c r="BE24" s="1"/>
      <c r="BF24" s="1"/>
      <c r="BG24" s="1"/>
      <c r="BH24" s="1"/>
    </row>
    <row r="25" spans="1:60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4.5" customHeight="1">
      <c r="B26" s="186">
        <v>1</v>
      </c>
      <c r="C26" s="137" t="str">
        <f>VLOOKUP(C2,'女子チーム一覧'!$B$4:$D$82,2,FALSE)</f>
        <v>有田地方</v>
      </c>
      <c r="D26" s="137"/>
      <c r="E26" s="137"/>
      <c r="F26" s="137"/>
      <c r="G26" s="137"/>
      <c r="H26" s="137"/>
      <c r="I26" s="66"/>
      <c r="J26" s="66"/>
      <c r="P26" s="66"/>
      <c r="Q26" s="66"/>
      <c r="R26" s="213" t="s">
        <v>3</v>
      </c>
      <c r="S26" s="214"/>
      <c r="T26" s="85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6"/>
      <c r="AS26" s="66"/>
      <c r="AT26" s="66"/>
      <c r="AU26" s="66"/>
      <c r="AV26" s="87"/>
      <c r="AW26" s="86"/>
      <c r="AX26" s="86"/>
      <c r="AY26" s="86"/>
      <c r="AZ26" s="86"/>
      <c r="BA26" s="85"/>
      <c r="BB26" s="43"/>
      <c r="BC26" s="2"/>
      <c r="BD26" s="2"/>
      <c r="BE26" s="2"/>
      <c r="BF26" s="35"/>
      <c r="BG26" s="35"/>
      <c r="BH26" s="35"/>
    </row>
    <row r="27" spans="1:60" ht="4.5" customHeight="1">
      <c r="A27" s="1"/>
      <c r="B27" s="187"/>
      <c r="C27" s="138"/>
      <c r="D27" s="138"/>
      <c r="E27" s="138"/>
      <c r="F27" s="138"/>
      <c r="G27" s="138"/>
      <c r="H27" s="138"/>
      <c r="I27" s="2"/>
      <c r="J27" s="2"/>
      <c r="K27" s="1"/>
      <c r="L27" s="1"/>
      <c r="M27" s="1"/>
      <c r="N27" s="1"/>
      <c r="O27" s="1"/>
      <c r="P27" s="2"/>
      <c r="Q27" s="2"/>
      <c r="R27" s="213"/>
      <c r="S27" s="214"/>
      <c r="T27" s="31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2"/>
      <c r="AS27" s="2"/>
      <c r="AT27" s="2"/>
      <c r="AU27" s="2"/>
      <c r="AV27" s="43"/>
      <c r="AW27" s="35"/>
      <c r="AX27" s="35"/>
      <c r="AY27" s="35"/>
      <c r="AZ27" s="35"/>
      <c r="BA27" s="31"/>
      <c r="BB27" s="43"/>
      <c r="BC27" s="2"/>
      <c r="BD27" s="2"/>
      <c r="BE27" s="2"/>
      <c r="BF27" s="35"/>
      <c r="BG27" s="35"/>
      <c r="BH27" s="35"/>
    </row>
    <row r="28" spans="1:60" ht="4.5" customHeight="1">
      <c r="A28" s="1"/>
      <c r="B28" s="197" t="str">
        <f>VLOOKUP('女子の部'!C2,'女子チーム一覧'!$B$4:$D$82,3,FALSE)</f>
        <v>箕島</v>
      </c>
      <c r="C28" s="198"/>
      <c r="D28" s="198"/>
      <c r="E28" s="198"/>
      <c r="F28" s="198"/>
      <c r="G28" s="198"/>
      <c r="H28" s="199"/>
      <c r="I28" s="2"/>
      <c r="J28" s="2"/>
      <c r="K28" s="2"/>
      <c r="L28" s="2"/>
      <c r="M28" s="2"/>
      <c r="N28" s="1"/>
      <c r="O28" s="1"/>
      <c r="P28" s="2"/>
      <c r="Q28" s="2"/>
      <c r="R28" s="213"/>
      <c r="S28" s="214"/>
      <c r="T28" s="31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"/>
      <c r="AS28" s="2"/>
      <c r="AT28" s="2"/>
      <c r="AU28" s="2"/>
      <c r="AV28" s="28"/>
      <c r="AW28" s="28"/>
      <c r="AX28" s="28"/>
      <c r="AY28" s="28"/>
      <c r="AZ28" s="28"/>
      <c r="BA28" s="31"/>
      <c r="BB28" s="28"/>
      <c r="BC28" s="2"/>
      <c r="BD28" s="2"/>
      <c r="BE28" s="2"/>
      <c r="BF28" s="28"/>
      <c r="BG28" s="28"/>
      <c r="BH28" s="28"/>
    </row>
    <row r="29" spans="1:60" ht="4.5" customHeight="1">
      <c r="A29" s="1"/>
      <c r="B29" s="200"/>
      <c r="C29" s="201"/>
      <c r="D29" s="201"/>
      <c r="E29" s="201"/>
      <c r="F29" s="201"/>
      <c r="G29" s="201"/>
      <c r="H29" s="202"/>
      <c r="I29" s="10"/>
      <c r="J29" s="11"/>
      <c r="K29" s="11"/>
      <c r="L29" s="11"/>
      <c r="M29" s="2"/>
      <c r="N29" s="1"/>
      <c r="O29" s="1"/>
      <c r="P29" s="2"/>
      <c r="Q29" s="2"/>
      <c r="R29" s="218" t="s">
        <v>135</v>
      </c>
      <c r="S29" s="219"/>
      <c r="T29" s="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"/>
      <c r="AS29" s="2"/>
      <c r="AT29" s="2"/>
      <c r="AU29" s="2"/>
      <c r="AV29" s="28"/>
      <c r="AW29" s="28"/>
      <c r="AX29" s="28"/>
      <c r="AY29" s="28"/>
      <c r="AZ29" s="28"/>
      <c r="BA29" s="2"/>
      <c r="BB29" s="28"/>
      <c r="BC29" s="2"/>
      <c r="BD29" s="2"/>
      <c r="BE29" s="2"/>
      <c r="BF29" s="28"/>
      <c r="BG29" s="28"/>
      <c r="BH29" s="28"/>
    </row>
    <row r="30" spans="1:60" ht="4.5" customHeight="1">
      <c r="A30" s="1"/>
      <c r="B30" s="200"/>
      <c r="C30" s="201"/>
      <c r="D30" s="201"/>
      <c r="E30" s="201"/>
      <c r="F30" s="201"/>
      <c r="G30" s="201"/>
      <c r="H30" s="202"/>
      <c r="I30" s="2"/>
      <c r="J30" s="2"/>
      <c r="K30" s="5"/>
      <c r="L30" s="6"/>
      <c r="M30" s="2"/>
      <c r="N30" s="1"/>
      <c r="O30" s="1"/>
      <c r="P30" s="2"/>
      <c r="Q30" s="2"/>
      <c r="R30" s="220"/>
      <c r="S30" s="221"/>
      <c r="T30" s="37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"/>
      <c r="AS30" s="2"/>
      <c r="AT30" s="2"/>
      <c r="AU30" s="2"/>
      <c r="AV30" s="28"/>
      <c r="AW30" s="28"/>
      <c r="AX30" s="28"/>
      <c r="AY30" s="28"/>
      <c r="AZ30" s="28"/>
      <c r="BA30" s="37"/>
      <c r="BB30" s="28"/>
      <c r="BC30" s="2"/>
      <c r="BD30" s="2"/>
      <c r="BE30" s="2"/>
      <c r="BF30" s="28"/>
      <c r="BG30" s="28"/>
      <c r="BH30" s="28"/>
    </row>
    <row r="31" spans="1:60" ht="4.5" customHeight="1">
      <c r="A31" s="1"/>
      <c r="B31" s="203"/>
      <c r="C31" s="204"/>
      <c r="D31" s="204"/>
      <c r="E31" s="204"/>
      <c r="F31" s="204"/>
      <c r="G31" s="204"/>
      <c r="H31" s="205"/>
      <c r="I31" s="2"/>
      <c r="J31" s="2"/>
      <c r="K31" s="2"/>
      <c r="L31" s="7"/>
      <c r="M31" s="2"/>
      <c r="N31" s="1"/>
      <c r="O31" s="1"/>
      <c r="P31" s="2"/>
      <c r="Q31" s="2"/>
      <c r="R31" s="220"/>
      <c r="S31" s="221"/>
      <c r="T31" s="37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"/>
      <c r="AS31" s="2"/>
      <c r="AT31" s="2"/>
      <c r="AU31" s="2"/>
      <c r="AV31" s="28"/>
      <c r="AW31" s="28"/>
      <c r="AX31" s="28"/>
      <c r="AY31" s="28"/>
      <c r="AZ31" s="28"/>
      <c r="BA31" s="37"/>
      <c r="BB31" s="28"/>
      <c r="BC31" s="2"/>
      <c r="BD31" s="2"/>
      <c r="BE31" s="2"/>
      <c r="BF31" s="28"/>
      <c r="BG31" s="28"/>
      <c r="BH31" s="28"/>
    </row>
    <row r="32" spans="1:60" ht="4.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7"/>
      <c r="M32" s="2"/>
      <c r="N32" s="1"/>
      <c r="O32" s="1"/>
      <c r="P32" s="9"/>
      <c r="Q32" s="2"/>
      <c r="R32" s="220"/>
      <c r="S32" s="221"/>
      <c r="T32" s="3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37"/>
      <c r="BB32" s="2"/>
      <c r="BC32" s="2"/>
      <c r="BD32" s="2"/>
      <c r="BE32" s="2"/>
      <c r="BF32" s="2"/>
      <c r="BG32" s="2"/>
      <c r="BH32" s="2"/>
    </row>
    <row r="33" spans="1:60" ht="4.5" customHeight="1">
      <c r="A33" s="1"/>
      <c r="B33" s="18"/>
      <c r="C33" s="1"/>
      <c r="D33" s="159">
        <v>2</v>
      </c>
      <c r="E33" s="160" t="s">
        <v>0</v>
      </c>
      <c r="F33" s="165" t="s">
        <v>123</v>
      </c>
      <c r="G33" s="165"/>
      <c r="H33" s="165"/>
      <c r="I33" s="161" t="s">
        <v>1</v>
      </c>
      <c r="J33" s="162">
        <v>0</v>
      </c>
      <c r="K33" s="183" t="s">
        <v>35</v>
      </c>
      <c r="L33" s="164"/>
      <c r="M33" s="2"/>
      <c r="N33" s="1"/>
      <c r="O33" s="1"/>
      <c r="P33" s="9"/>
      <c r="Q33" s="2"/>
      <c r="R33" s="220"/>
      <c r="S33" s="221"/>
      <c r="T33" s="37"/>
      <c r="U33" s="16"/>
      <c r="V33" s="16"/>
      <c r="W33" s="103"/>
      <c r="X33" s="16"/>
      <c r="Y33" s="16"/>
      <c r="Z33" s="16"/>
      <c r="AA33" s="170">
        <v>10</v>
      </c>
      <c r="AB33" s="137" t="str">
        <f>VLOOKUP(L2,'女子チーム一覧'!$B$4:$D$82,2,FALSE)</f>
        <v>日高地方</v>
      </c>
      <c r="AC33" s="137"/>
      <c r="AD33" s="137"/>
      <c r="AE33" s="137"/>
      <c r="AF33" s="137"/>
      <c r="AG33" s="137"/>
      <c r="AH33" s="2"/>
      <c r="AI33" s="2"/>
      <c r="AJ33" s="16"/>
      <c r="AK33" s="16"/>
      <c r="AL33" s="16"/>
      <c r="AM33" s="16"/>
      <c r="AN33" s="16"/>
      <c r="AO33" s="16"/>
      <c r="AP33" s="16"/>
      <c r="AQ33" s="16"/>
      <c r="AR33" s="2"/>
      <c r="AS33" s="2"/>
      <c r="AT33" s="2"/>
      <c r="AU33" s="2"/>
      <c r="AV33" s="43"/>
      <c r="AW33" s="35"/>
      <c r="AX33" s="35"/>
      <c r="AY33" s="37"/>
      <c r="AZ33" s="16"/>
      <c r="BA33" s="37"/>
      <c r="BB33" s="42"/>
      <c r="BC33" s="2"/>
      <c r="BD33" s="2"/>
      <c r="BE33" s="2"/>
      <c r="BF33" s="42"/>
      <c r="BG33" s="2"/>
      <c r="BH33" s="36"/>
    </row>
    <row r="34" spans="1:60" ht="4.5" customHeight="1">
      <c r="A34" s="1"/>
      <c r="B34" s="9"/>
      <c r="C34" s="1"/>
      <c r="D34" s="159"/>
      <c r="E34" s="160"/>
      <c r="F34" s="165"/>
      <c r="G34" s="165"/>
      <c r="H34" s="165"/>
      <c r="I34" s="161"/>
      <c r="J34" s="162"/>
      <c r="K34" s="163"/>
      <c r="L34" s="164"/>
      <c r="M34" s="2"/>
      <c r="N34" s="1"/>
      <c r="O34" s="1"/>
      <c r="P34" s="2"/>
      <c r="Q34" s="2"/>
      <c r="R34" s="220"/>
      <c r="S34" s="221"/>
      <c r="T34" s="37"/>
      <c r="U34" s="16"/>
      <c r="V34" s="16"/>
      <c r="W34" s="16"/>
      <c r="X34" s="16"/>
      <c r="Y34" s="16"/>
      <c r="Z34" s="16"/>
      <c r="AA34" s="171"/>
      <c r="AB34" s="138"/>
      <c r="AC34" s="138"/>
      <c r="AD34" s="138"/>
      <c r="AE34" s="138"/>
      <c r="AF34" s="138"/>
      <c r="AG34" s="138"/>
      <c r="AH34" s="2"/>
      <c r="AI34" s="2"/>
      <c r="AJ34" s="16"/>
      <c r="AK34" s="16"/>
      <c r="AL34" s="16"/>
      <c r="AM34" s="16"/>
      <c r="AN34" s="16"/>
      <c r="AO34" s="16"/>
      <c r="AP34" s="16"/>
      <c r="AQ34" s="16"/>
      <c r="AR34" s="2"/>
      <c r="AS34" s="2"/>
      <c r="AT34" s="2"/>
      <c r="AU34" s="2"/>
      <c r="AV34" s="28"/>
      <c r="AW34" s="28"/>
      <c r="AX34" s="28"/>
      <c r="AY34" s="37"/>
      <c r="AZ34" s="16"/>
      <c r="BA34" s="37"/>
      <c r="BB34" s="9"/>
      <c r="BC34" s="2"/>
      <c r="BD34" s="2"/>
      <c r="BE34" s="2"/>
      <c r="BF34" s="9"/>
      <c r="BG34" s="2"/>
      <c r="BH34" s="36"/>
    </row>
    <row r="35" spans="1:60" ht="4.5" customHeight="1">
      <c r="A35" s="1"/>
      <c r="B35" s="9"/>
      <c r="C35" s="1"/>
      <c r="D35" s="159"/>
      <c r="E35" s="160"/>
      <c r="F35" s="165"/>
      <c r="G35" s="165"/>
      <c r="H35" s="165"/>
      <c r="I35" s="161"/>
      <c r="J35" s="162"/>
      <c r="K35" s="163"/>
      <c r="L35" s="164"/>
      <c r="M35" s="2"/>
      <c r="N35" s="1"/>
      <c r="O35" s="1"/>
      <c r="P35" s="2"/>
      <c r="Q35" s="2"/>
      <c r="R35" s="220"/>
      <c r="S35" s="221"/>
      <c r="T35" s="35"/>
      <c r="U35" s="16"/>
      <c r="V35" s="16"/>
      <c r="W35" s="16"/>
      <c r="X35" s="16"/>
      <c r="Y35" s="16"/>
      <c r="Z35" s="16"/>
      <c r="AA35" s="197" t="str">
        <f>VLOOKUP('女子の部'!L2,'女子チーム一覧'!$B$4:$D$82,3,FALSE)</f>
        <v>日高</v>
      </c>
      <c r="AB35" s="198"/>
      <c r="AC35" s="198"/>
      <c r="AD35" s="198"/>
      <c r="AE35" s="198"/>
      <c r="AF35" s="198"/>
      <c r="AG35" s="199"/>
      <c r="AH35" s="2"/>
      <c r="AI35" s="2"/>
      <c r="AJ35" s="16"/>
      <c r="AK35" s="16"/>
      <c r="AL35" s="16"/>
      <c r="AM35" s="16"/>
      <c r="AN35" s="16"/>
      <c r="AO35" s="16"/>
      <c r="AP35" s="16"/>
      <c r="AQ35" s="16"/>
      <c r="AR35" s="2"/>
      <c r="AS35" s="2"/>
      <c r="AT35" s="2"/>
      <c r="AU35" s="2"/>
      <c r="AV35" s="28"/>
      <c r="AW35" s="28"/>
      <c r="AX35" s="28"/>
      <c r="AY35" s="37"/>
      <c r="AZ35" s="16"/>
      <c r="BA35" s="35"/>
      <c r="BB35" s="9"/>
      <c r="BC35" s="2"/>
      <c r="BD35" s="2"/>
      <c r="BE35" s="2"/>
      <c r="BF35" s="9"/>
      <c r="BG35" s="2"/>
      <c r="BH35" s="36"/>
    </row>
    <row r="36" spans="1:60" ht="4.5" customHeight="1">
      <c r="A36" s="1"/>
      <c r="B36" s="9"/>
      <c r="C36" s="1"/>
      <c r="D36" s="159"/>
      <c r="E36" s="160"/>
      <c r="F36" s="165"/>
      <c r="G36" s="165"/>
      <c r="H36" s="165"/>
      <c r="I36" s="161"/>
      <c r="J36" s="162"/>
      <c r="K36" s="163"/>
      <c r="L36" s="164"/>
      <c r="M36" s="2"/>
      <c r="N36" s="2"/>
      <c r="O36" s="1"/>
      <c r="P36" s="2"/>
      <c r="Q36" s="2"/>
      <c r="R36" s="220"/>
      <c r="S36" s="221"/>
      <c r="T36" s="35"/>
      <c r="U36" s="16"/>
      <c r="V36" s="16"/>
      <c r="W36" s="16"/>
      <c r="X36" s="16"/>
      <c r="Y36" s="16"/>
      <c r="Z36" s="16"/>
      <c r="AA36" s="200"/>
      <c r="AB36" s="201"/>
      <c r="AC36" s="201"/>
      <c r="AD36" s="201"/>
      <c r="AE36" s="201"/>
      <c r="AF36" s="201"/>
      <c r="AG36" s="202"/>
      <c r="AH36" s="2"/>
      <c r="AI36" s="2"/>
      <c r="AJ36" s="16"/>
      <c r="AK36" s="16"/>
      <c r="AL36" s="16"/>
      <c r="AM36" s="16"/>
      <c r="AN36" s="16"/>
      <c r="AO36" s="16"/>
      <c r="AP36" s="16"/>
      <c r="AQ36" s="16"/>
      <c r="AR36" s="2"/>
      <c r="AS36" s="2"/>
      <c r="AT36" s="2"/>
      <c r="AU36" s="2"/>
      <c r="AV36" s="28"/>
      <c r="AW36" s="28"/>
      <c r="AX36" s="28"/>
      <c r="AY36" s="37"/>
      <c r="AZ36" s="16"/>
      <c r="BA36" s="35"/>
      <c r="BB36" s="9"/>
      <c r="BC36" s="2"/>
      <c r="BD36" s="2"/>
      <c r="BE36" s="2"/>
      <c r="BF36" s="9"/>
      <c r="BG36" s="2"/>
      <c r="BH36" s="36"/>
    </row>
    <row r="37" spans="1:60" ht="4.5" customHeight="1">
      <c r="A37" s="1"/>
      <c r="B37" s="9"/>
      <c r="C37" s="1"/>
      <c r="D37" s="159"/>
      <c r="E37" s="160"/>
      <c r="F37" s="165"/>
      <c r="G37" s="165"/>
      <c r="H37" s="165"/>
      <c r="I37" s="161"/>
      <c r="J37" s="162"/>
      <c r="K37" s="163"/>
      <c r="L37" s="164"/>
      <c r="M37" s="5"/>
      <c r="N37" s="6"/>
      <c r="O37" s="1"/>
      <c r="P37" s="2"/>
      <c r="Q37" s="2"/>
      <c r="R37" s="220"/>
      <c r="S37" s="221"/>
      <c r="T37" s="31"/>
      <c r="U37" s="16"/>
      <c r="V37" s="16"/>
      <c r="W37" s="16"/>
      <c r="X37" s="16"/>
      <c r="Y37" s="98"/>
      <c r="Z37" s="97"/>
      <c r="AA37" s="200"/>
      <c r="AB37" s="201"/>
      <c r="AC37" s="201"/>
      <c r="AD37" s="201"/>
      <c r="AE37" s="201"/>
      <c r="AF37" s="201"/>
      <c r="AG37" s="202"/>
      <c r="AH37" s="2"/>
      <c r="AI37" s="2"/>
      <c r="AJ37" s="16"/>
      <c r="AK37" s="16"/>
      <c r="AL37" s="16"/>
      <c r="AM37" s="16"/>
      <c r="AN37" s="16"/>
      <c r="AO37" s="16"/>
      <c r="AP37" s="16"/>
      <c r="AQ37" s="16"/>
      <c r="AR37" s="2"/>
      <c r="AS37" s="2"/>
      <c r="AT37" s="2"/>
      <c r="AU37" s="2"/>
      <c r="AV37" s="28"/>
      <c r="AW37" s="28"/>
      <c r="AX37" s="28"/>
      <c r="AY37" s="37"/>
      <c r="AZ37" s="16"/>
      <c r="BA37" s="31"/>
      <c r="BB37" s="9"/>
      <c r="BC37" s="2"/>
      <c r="BD37" s="2"/>
      <c r="BE37" s="2"/>
      <c r="BF37" s="9"/>
      <c r="BG37" s="2"/>
      <c r="BH37" s="36"/>
    </row>
    <row r="38" spans="1:60" ht="4.5" customHeight="1">
      <c r="A38" s="1"/>
      <c r="B38" s="170">
        <v>2</v>
      </c>
      <c r="C38" s="137" t="str">
        <f>VLOOKUP(D2,'女子チーム一覧'!$B$4:$D$82,2,FALSE)</f>
        <v>西牟婁地方</v>
      </c>
      <c r="D38" s="137"/>
      <c r="E38" s="137"/>
      <c r="F38" s="137"/>
      <c r="G38" s="137"/>
      <c r="H38" s="137"/>
      <c r="I38" s="2"/>
      <c r="J38" s="2"/>
      <c r="K38" s="2"/>
      <c r="L38" s="7"/>
      <c r="M38" s="2"/>
      <c r="N38" s="7"/>
      <c r="O38" s="1"/>
      <c r="P38" s="2"/>
      <c r="Q38" s="2"/>
      <c r="R38" s="220"/>
      <c r="S38" s="221"/>
      <c r="T38" s="31"/>
      <c r="U38" s="35"/>
      <c r="V38" s="35"/>
      <c r="W38" s="35"/>
      <c r="X38" s="35"/>
      <c r="Y38" s="99"/>
      <c r="Z38" s="35"/>
      <c r="AA38" s="203"/>
      <c r="AB38" s="204"/>
      <c r="AC38" s="204"/>
      <c r="AD38" s="204"/>
      <c r="AE38" s="204"/>
      <c r="AF38" s="204"/>
      <c r="AG38" s="205"/>
      <c r="AH38" s="2"/>
      <c r="AI38" s="2"/>
      <c r="AJ38" s="35"/>
      <c r="AK38" s="35"/>
      <c r="AL38" s="35"/>
      <c r="AM38" s="35"/>
      <c r="AN38" s="35"/>
      <c r="AO38" s="35"/>
      <c r="AP38" s="35"/>
      <c r="AQ38" s="35"/>
      <c r="AR38" s="2"/>
      <c r="AS38" s="2"/>
      <c r="AT38" s="2"/>
      <c r="AU38" s="2"/>
      <c r="AV38" s="2"/>
      <c r="AW38" s="2"/>
      <c r="AX38" s="2"/>
      <c r="AY38" s="35"/>
      <c r="AZ38" s="35"/>
      <c r="BA38" s="31"/>
      <c r="BB38" s="35"/>
      <c r="BC38" s="2"/>
      <c r="BD38" s="2"/>
      <c r="BE38" s="2"/>
      <c r="BF38" s="35"/>
      <c r="BG38" s="35"/>
      <c r="BH38" s="35"/>
    </row>
    <row r="39" spans="1:60" ht="4.5" customHeight="1">
      <c r="A39" s="1"/>
      <c r="B39" s="171"/>
      <c r="C39" s="138"/>
      <c r="D39" s="138"/>
      <c r="E39" s="138"/>
      <c r="F39" s="138"/>
      <c r="G39" s="138"/>
      <c r="H39" s="138"/>
      <c r="I39" s="2"/>
      <c r="J39" s="2"/>
      <c r="K39" s="2"/>
      <c r="L39" s="7"/>
      <c r="M39" s="2"/>
      <c r="N39" s="7"/>
      <c r="O39" s="1"/>
      <c r="P39" s="2"/>
      <c r="Q39" s="2"/>
      <c r="R39" s="220"/>
      <c r="S39" s="221"/>
      <c r="T39" s="31"/>
      <c r="U39" s="35"/>
      <c r="V39" s="35"/>
      <c r="W39" s="35"/>
      <c r="X39" s="35"/>
      <c r="Y39" s="99"/>
      <c r="Z39" s="35"/>
      <c r="AA39" s="1"/>
      <c r="AB39" s="1"/>
      <c r="AC39" s="1"/>
      <c r="AD39" s="1"/>
      <c r="AE39" s="1"/>
      <c r="AF39" s="1"/>
      <c r="AG39" s="1"/>
      <c r="AH39" s="2"/>
      <c r="AI39" s="2"/>
      <c r="AJ39" s="35"/>
      <c r="AK39" s="35"/>
      <c r="AL39" s="35"/>
      <c r="AM39" s="35"/>
      <c r="AN39" s="35"/>
      <c r="AO39" s="35"/>
      <c r="AP39" s="35"/>
      <c r="AQ39" s="35"/>
      <c r="AR39" s="2"/>
      <c r="AS39" s="2"/>
      <c r="AT39" s="2"/>
      <c r="AU39" s="2"/>
      <c r="AV39" s="42"/>
      <c r="AW39" s="2"/>
      <c r="AX39" s="36"/>
      <c r="AY39" s="35"/>
      <c r="AZ39" s="35"/>
      <c r="BA39" s="31"/>
      <c r="BB39" s="35"/>
      <c r="BC39" s="2"/>
      <c r="BD39" s="2"/>
      <c r="BE39" s="2"/>
      <c r="BF39" s="35"/>
      <c r="BG39" s="35"/>
      <c r="BH39" s="35"/>
    </row>
    <row r="40" spans="1:60" ht="4.5" customHeight="1">
      <c r="A40" s="1"/>
      <c r="B40" s="197" t="str">
        <f>VLOOKUP('女子の部'!D2,'女子チーム一覧'!$B$4:$D$82,3,FALSE)</f>
        <v>中辺路</v>
      </c>
      <c r="C40" s="198"/>
      <c r="D40" s="198"/>
      <c r="E40" s="198"/>
      <c r="F40" s="198"/>
      <c r="G40" s="198"/>
      <c r="H40" s="199"/>
      <c r="I40" s="2"/>
      <c r="J40" s="2"/>
      <c r="K40" s="2"/>
      <c r="L40" s="7"/>
      <c r="M40" s="2"/>
      <c r="N40" s="7"/>
      <c r="O40" s="1"/>
      <c r="P40" s="2"/>
      <c r="Q40" s="2"/>
      <c r="R40" s="220"/>
      <c r="S40" s="221"/>
      <c r="T40" s="31"/>
      <c r="U40" s="31"/>
      <c r="V40" s="31"/>
      <c r="W40" s="31"/>
      <c r="X40" s="31"/>
      <c r="Y40" s="184" t="s">
        <v>30</v>
      </c>
      <c r="Z40" s="163"/>
      <c r="AA40" s="228">
        <v>2</v>
      </c>
      <c r="AB40" s="209" t="s">
        <v>0</v>
      </c>
      <c r="AC40" s="165" t="s">
        <v>108</v>
      </c>
      <c r="AD40" s="165"/>
      <c r="AE40" s="165"/>
      <c r="AF40" s="210" t="s">
        <v>1</v>
      </c>
      <c r="AG40" s="211">
        <v>0</v>
      </c>
      <c r="AH40" s="30"/>
      <c r="AI40" s="30"/>
      <c r="AJ40" s="31"/>
      <c r="AK40" s="31"/>
      <c r="AL40" s="31"/>
      <c r="AM40" s="31"/>
      <c r="AN40" s="31"/>
      <c r="AO40" s="31"/>
      <c r="AP40" s="31"/>
      <c r="AQ40" s="31"/>
      <c r="AR40" s="2"/>
      <c r="AS40" s="2"/>
      <c r="AT40" s="2"/>
      <c r="AU40" s="2"/>
      <c r="AV40" s="9"/>
      <c r="AW40" s="2"/>
      <c r="AX40" s="36"/>
      <c r="AY40" s="31"/>
      <c r="AZ40" s="31"/>
      <c r="BA40" s="31"/>
      <c r="BB40" s="31"/>
      <c r="BC40" s="2"/>
      <c r="BD40" s="2"/>
      <c r="BE40" s="2"/>
      <c r="BF40" s="32"/>
      <c r="BG40" s="32"/>
      <c r="BH40" s="32"/>
    </row>
    <row r="41" spans="1:60" ht="4.5" customHeight="1">
      <c r="A41" s="1"/>
      <c r="B41" s="200"/>
      <c r="C41" s="201"/>
      <c r="D41" s="201"/>
      <c r="E41" s="201"/>
      <c r="F41" s="201"/>
      <c r="G41" s="201"/>
      <c r="H41" s="202"/>
      <c r="I41" s="2"/>
      <c r="J41" s="2"/>
      <c r="K41" s="2"/>
      <c r="L41" s="20"/>
      <c r="M41" s="2"/>
      <c r="N41" s="7"/>
      <c r="O41" s="1"/>
      <c r="P41" s="2"/>
      <c r="Q41" s="2"/>
      <c r="R41" s="220"/>
      <c r="S41" s="221"/>
      <c r="T41" s="2"/>
      <c r="U41" s="31"/>
      <c r="V41" s="31"/>
      <c r="W41" s="31"/>
      <c r="X41" s="31"/>
      <c r="Y41" s="184"/>
      <c r="Z41" s="163"/>
      <c r="AA41" s="228"/>
      <c r="AB41" s="209"/>
      <c r="AC41" s="165"/>
      <c r="AD41" s="165"/>
      <c r="AE41" s="165"/>
      <c r="AF41" s="210"/>
      <c r="AG41" s="211"/>
      <c r="AH41" s="30"/>
      <c r="AI41" s="30"/>
      <c r="AJ41" s="31"/>
      <c r="AK41" s="31"/>
      <c r="AL41" s="31"/>
      <c r="AM41" s="31"/>
      <c r="AN41" s="31"/>
      <c r="AO41" s="31"/>
      <c r="AP41" s="31"/>
      <c r="AQ41" s="31"/>
      <c r="AR41" s="2"/>
      <c r="AS41" s="2"/>
      <c r="AT41" s="2"/>
      <c r="AU41" s="2"/>
      <c r="AV41" s="9"/>
      <c r="AW41" s="2"/>
      <c r="AX41" s="36"/>
      <c r="AY41" s="31"/>
      <c r="AZ41" s="31"/>
      <c r="BA41" s="2"/>
      <c r="BB41" s="31"/>
      <c r="BC41" s="2"/>
      <c r="BD41" s="2"/>
      <c r="BE41" s="2"/>
      <c r="BF41" s="32"/>
      <c r="BG41" s="32"/>
      <c r="BH41" s="32"/>
    </row>
    <row r="42" spans="1:60" ht="4.5" customHeight="1">
      <c r="A42" s="1"/>
      <c r="B42" s="200"/>
      <c r="C42" s="201"/>
      <c r="D42" s="201"/>
      <c r="E42" s="201"/>
      <c r="F42" s="201"/>
      <c r="G42" s="201"/>
      <c r="H42" s="202"/>
      <c r="I42" s="5"/>
      <c r="J42" s="6"/>
      <c r="K42" s="2"/>
      <c r="L42" s="20"/>
      <c r="M42" s="2"/>
      <c r="N42" s="7"/>
      <c r="O42" s="1"/>
      <c r="P42" s="2"/>
      <c r="Q42" s="2"/>
      <c r="R42" s="220"/>
      <c r="S42" s="221"/>
      <c r="T42" s="16"/>
      <c r="U42" s="31"/>
      <c r="V42" s="31"/>
      <c r="W42" s="89"/>
      <c r="X42" s="64"/>
      <c r="Y42" s="185" t="s">
        <v>31</v>
      </c>
      <c r="Z42" s="163"/>
      <c r="AA42" s="228"/>
      <c r="AB42" s="209"/>
      <c r="AC42" s="165"/>
      <c r="AD42" s="165"/>
      <c r="AE42" s="165"/>
      <c r="AF42" s="210"/>
      <c r="AG42" s="211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2"/>
      <c r="AS42" s="2"/>
      <c r="AT42" s="2"/>
      <c r="AU42" s="2"/>
      <c r="AV42" s="9"/>
      <c r="AW42" s="2"/>
      <c r="AX42" s="36"/>
      <c r="AY42" s="31"/>
      <c r="AZ42" s="31"/>
      <c r="BA42" s="16"/>
      <c r="BB42" s="31"/>
      <c r="BC42" s="2"/>
      <c r="BD42" s="2"/>
      <c r="BE42" s="2"/>
      <c r="BF42" s="32"/>
      <c r="BG42" s="32"/>
      <c r="BH42" s="32"/>
    </row>
    <row r="43" spans="1:60" ht="4.5" customHeight="1">
      <c r="A43" s="1"/>
      <c r="B43" s="203"/>
      <c r="C43" s="204"/>
      <c r="D43" s="204"/>
      <c r="E43" s="204"/>
      <c r="F43" s="204"/>
      <c r="G43" s="204"/>
      <c r="H43" s="205"/>
      <c r="I43" s="2"/>
      <c r="J43" s="7"/>
      <c r="K43" s="2"/>
      <c r="L43" s="7"/>
      <c r="M43" s="2"/>
      <c r="N43" s="7"/>
      <c r="O43" s="1"/>
      <c r="P43" s="2"/>
      <c r="Q43" s="2"/>
      <c r="R43" s="220"/>
      <c r="S43" s="221"/>
      <c r="T43" s="16"/>
      <c r="U43" s="31"/>
      <c r="V43" s="31"/>
      <c r="W43" s="91"/>
      <c r="X43" s="31"/>
      <c r="Y43" s="184"/>
      <c r="Z43" s="163"/>
      <c r="AA43" s="228"/>
      <c r="AB43" s="209"/>
      <c r="AC43" s="165"/>
      <c r="AD43" s="165"/>
      <c r="AE43" s="165"/>
      <c r="AF43" s="210"/>
      <c r="AG43" s="211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2"/>
      <c r="AS43" s="2"/>
      <c r="AT43" s="2"/>
      <c r="AU43" s="2"/>
      <c r="AV43" s="9"/>
      <c r="AW43" s="2"/>
      <c r="AX43" s="36"/>
      <c r="AY43" s="31"/>
      <c r="AZ43" s="31"/>
      <c r="BA43" s="16"/>
      <c r="BB43" s="31"/>
      <c r="BC43" s="2"/>
      <c r="BD43" s="2"/>
      <c r="BE43" s="2"/>
      <c r="BF43" s="32"/>
      <c r="BG43" s="32"/>
      <c r="BH43" s="32"/>
    </row>
    <row r="44" spans="1:60" ht="4.5" customHeight="1">
      <c r="A44" s="1"/>
      <c r="B44" s="1"/>
      <c r="C44" s="1"/>
      <c r="D44" s="1"/>
      <c r="E44" s="1"/>
      <c r="F44" s="1"/>
      <c r="G44" s="1"/>
      <c r="H44" s="1"/>
      <c r="I44" s="2"/>
      <c r="J44" s="7"/>
      <c r="K44" s="2"/>
      <c r="L44" s="7"/>
      <c r="M44" s="2"/>
      <c r="N44" s="7"/>
      <c r="O44" s="1"/>
      <c r="P44" s="2"/>
      <c r="Q44" s="2"/>
      <c r="R44" s="220"/>
      <c r="S44" s="221"/>
      <c r="T44" s="16"/>
      <c r="U44" s="2"/>
      <c r="V44" s="2"/>
      <c r="W44" s="19"/>
      <c r="X44" s="2"/>
      <c r="Y44" s="94"/>
      <c r="Z44" s="95"/>
      <c r="AA44" s="228"/>
      <c r="AB44" s="209"/>
      <c r="AC44" s="165"/>
      <c r="AD44" s="165"/>
      <c r="AE44" s="165"/>
      <c r="AF44" s="210"/>
      <c r="AG44" s="211"/>
      <c r="AH44" s="30"/>
      <c r="AI44" s="30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35"/>
      <c r="AW44" s="35"/>
      <c r="AX44" s="35"/>
      <c r="AY44" s="2"/>
      <c r="AZ44" s="2"/>
      <c r="BA44" s="16"/>
      <c r="BB44" s="2"/>
      <c r="BC44" s="2"/>
      <c r="BD44" s="2"/>
      <c r="BE44" s="2"/>
      <c r="BF44" s="2"/>
      <c r="BG44" s="2"/>
      <c r="BH44" s="2"/>
    </row>
    <row r="45" spans="1:60" ht="4.5" customHeight="1">
      <c r="A45" s="1"/>
      <c r="B45" s="159">
        <v>2</v>
      </c>
      <c r="C45" s="160" t="s">
        <v>0</v>
      </c>
      <c r="D45" s="165" t="s">
        <v>106</v>
      </c>
      <c r="E45" s="165"/>
      <c r="F45" s="165"/>
      <c r="G45" s="161" t="s">
        <v>1</v>
      </c>
      <c r="H45" s="162">
        <v>0</v>
      </c>
      <c r="I45" s="163" t="s">
        <v>27</v>
      </c>
      <c r="J45" s="164"/>
      <c r="K45" s="2"/>
      <c r="L45" s="7"/>
      <c r="M45" s="2"/>
      <c r="N45" s="7"/>
      <c r="O45" s="1"/>
      <c r="P45" s="2"/>
      <c r="Q45" s="2"/>
      <c r="R45" s="220"/>
      <c r="S45" s="221"/>
      <c r="T45" s="16"/>
      <c r="U45" s="16"/>
      <c r="V45" s="16"/>
      <c r="W45" s="100"/>
      <c r="X45" s="16"/>
      <c r="Y45" s="100"/>
      <c r="Z45" s="16"/>
      <c r="AA45" s="170">
        <v>11</v>
      </c>
      <c r="AB45" s="137" t="str">
        <f>VLOOKUP(M2,'女子チーム一覧'!$B$4:$D$82,2,FALSE)</f>
        <v>西牟婁地方</v>
      </c>
      <c r="AC45" s="137"/>
      <c r="AD45" s="137"/>
      <c r="AE45" s="137"/>
      <c r="AF45" s="137"/>
      <c r="AG45" s="137"/>
      <c r="AH45" s="43"/>
      <c r="AI45" s="43"/>
      <c r="AJ45" s="16"/>
      <c r="AK45" s="16"/>
      <c r="AL45" s="16"/>
      <c r="AM45" s="16"/>
      <c r="AN45" s="16"/>
      <c r="AO45" s="16"/>
      <c r="AP45" s="16"/>
      <c r="AQ45" s="16"/>
      <c r="AR45" s="2"/>
      <c r="AS45" s="2"/>
      <c r="AT45" s="2"/>
      <c r="AU45" s="2"/>
      <c r="AV45" s="35"/>
      <c r="AW45" s="35"/>
      <c r="AX45" s="35"/>
      <c r="AY45" s="16"/>
      <c r="AZ45" s="16"/>
      <c r="BA45" s="16"/>
      <c r="BB45" s="36"/>
      <c r="BC45" s="2"/>
      <c r="BD45" s="2"/>
      <c r="BE45" s="2"/>
      <c r="BF45" s="36"/>
      <c r="BG45" s="37"/>
      <c r="BH45" s="16"/>
    </row>
    <row r="46" spans="1:60" ht="4.5" customHeight="1">
      <c r="A46" s="1"/>
      <c r="B46" s="159"/>
      <c r="C46" s="160"/>
      <c r="D46" s="165"/>
      <c r="E46" s="165"/>
      <c r="F46" s="165"/>
      <c r="G46" s="161"/>
      <c r="H46" s="162"/>
      <c r="I46" s="163"/>
      <c r="J46" s="164"/>
      <c r="K46" s="2"/>
      <c r="L46" s="7"/>
      <c r="M46" s="2"/>
      <c r="N46" s="7"/>
      <c r="O46" s="1"/>
      <c r="P46" s="2"/>
      <c r="Q46" s="2"/>
      <c r="R46" s="220"/>
      <c r="S46" s="221"/>
      <c r="T46" s="16"/>
      <c r="U46" s="16"/>
      <c r="V46" s="16"/>
      <c r="W46" s="100"/>
      <c r="X46" s="16"/>
      <c r="Y46" s="100"/>
      <c r="Z46" s="16"/>
      <c r="AA46" s="171"/>
      <c r="AB46" s="138"/>
      <c r="AC46" s="138"/>
      <c r="AD46" s="138"/>
      <c r="AE46" s="138"/>
      <c r="AF46" s="138"/>
      <c r="AG46" s="138"/>
      <c r="AH46" s="2"/>
      <c r="AI46" s="2"/>
      <c r="AJ46" s="16"/>
      <c r="AK46" s="16"/>
      <c r="AL46" s="16"/>
      <c r="AM46" s="16"/>
      <c r="AN46" s="16"/>
      <c r="AO46" s="16"/>
      <c r="AP46" s="16"/>
      <c r="AQ46" s="16"/>
      <c r="AR46" s="2"/>
      <c r="AS46" s="2"/>
      <c r="AT46" s="2"/>
      <c r="AU46" s="2"/>
      <c r="AV46" s="31"/>
      <c r="AW46" s="31"/>
      <c r="AX46" s="31"/>
      <c r="AY46" s="16"/>
      <c r="AZ46" s="16"/>
      <c r="BA46" s="16"/>
      <c r="BB46" s="36"/>
      <c r="BC46" s="2"/>
      <c r="BD46" s="2"/>
      <c r="BE46" s="2"/>
      <c r="BF46" s="36"/>
      <c r="BG46" s="37"/>
      <c r="BH46" s="16"/>
    </row>
    <row r="47" spans="1:60" ht="4.5" customHeight="1">
      <c r="A47" s="1"/>
      <c r="B47" s="159"/>
      <c r="C47" s="160"/>
      <c r="D47" s="165"/>
      <c r="E47" s="165"/>
      <c r="F47" s="165"/>
      <c r="G47" s="161"/>
      <c r="H47" s="162"/>
      <c r="I47" s="183" t="s">
        <v>26</v>
      </c>
      <c r="J47" s="164"/>
      <c r="K47" s="11"/>
      <c r="L47" s="15"/>
      <c r="M47" s="2"/>
      <c r="N47" s="7"/>
      <c r="O47" s="1"/>
      <c r="P47" s="2"/>
      <c r="Q47" s="2"/>
      <c r="R47" s="220"/>
      <c r="S47" s="221"/>
      <c r="T47" s="35"/>
      <c r="U47" s="16"/>
      <c r="V47" s="16"/>
      <c r="W47" s="100"/>
      <c r="X47" s="16"/>
      <c r="Y47" s="100"/>
      <c r="Z47" s="16"/>
      <c r="AA47" s="150" t="str">
        <f>VLOOKUP('女子の部'!M2,'女子チーム一覧'!$B$4:$D$82,3,FALSE)</f>
        <v>キッズエンジェル</v>
      </c>
      <c r="AB47" s="151"/>
      <c r="AC47" s="151"/>
      <c r="AD47" s="151"/>
      <c r="AE47" s="151"/>
      <c r="AF47" s="151"/>
      <c r="AG47" s="152"/>
      <c r="AH47" s="2"/>
      <c r="AI47" s="2"/>
      <c r="AJ47" s="16"/>
      <c r="AK47" s="16"/>
      <c r="AL47" s="16"/>
      <c r="AM47" s="16"/>
      <c r="AN47" s="16"/>
      <c r="AO47" s="16"/>
      <c r="AP47" s="16"/>
      <c r="AQ47" s="16"/>
      <c r="AR47" s="2"/>
      <c r="AS47" s="2"/>
      <c r="AT47" s="2"/>
      <c r="AU47" s="2"/>
      <c r="AV47" s="31"/>
      <c r="AW47" s="31"/>
      <c r="AX47" s="31"/>
      <c r="AY47" s="16"/>
      <c r="AZ47" s="16"/>
      <c r="BA47" s="35"/>
      <c r="BB47" s="36"/>
      <c r="BC47" s="2"/>
      <c r="BD47" s="2"/>
      <c r="BE47" s="2"/>
      <c r="BF47" s="36"/>
      <c r="BG47" s="37"/>
      <c r="BH47" s="16"/>
    </row>
    <row r="48" spans="1:60" ht="4.5" customHeight="1">
      <c r="A48" s="1"/>
      <c r="B48" s="159"/>
      <c r="C48" s="160"/>
      <c r="D48" s="165"/>
      <c r="E48" s="165"/>
      <c r="F48" s="165"/>
      <c r="G48" s="161"/>
      <c r="H48" s="162"/>
      <c r="I48" s="163"/>
      <c r="J48" s="164"/>
      <c r="K48" s="2"/>
      <c r="L48" s="2"/>
      <c r="M48" s="2"/>
      <c r="N48" s="7"/>
      <c r="O48" s="2"/>
      <c r="P48" s="2"/>
      <c r="Q48" s="2"/>
      <c r="R48" s="222"/>
      <c r="S48" s="223"/>
      <c r="T48" s="35"/>
      <c r="U48" s="16"/>
      <c r="V48" s="16"/>
      <c r="W48" s="100"/>
      <c r="X48" s="16"/>
      <c r="Y48" s="101"/>
      <c r="Z48" s="105"/>
      <c r="AA48" s="153"/>
      <c r="AB48" s="154"/>
      <c r="AC48" s="154"/>
      <c r="AD48" s="154"/>
      <c r="AE48" s="154"/>
      <c r="AF48" s="154"/>
      <c r="AG48" s="155"/>
      <c r="AH48" s="2"/>
      <c r="AI48" s="2"/>
      <c r="AJ48" s="16"/>
      <c r="AK48" s="16"/>
      <c r="AL48" s="16"/>
      <c r="AM48" s="16"/>
      <c r="AN48" s="16"/>
      <c r="AO48" s="16"/>
      <c r="AP48" s="16"/>
      <c r="AQ48" s="16"/>
      <c r="AR48" s="2"/>
      <c r="AS48" s="2"/>
      <c r="AT48" s="2"/>
      <c r="AU48" s="2"/>
      <c r="AV48" s="31"/>
      <c r="AW48" s="31"/>
      <c r="AX48" s="31"/>
      <c r="AY48" s="16"/>
      <c r="AZ48" s="16"/>
      <c r="BA48" s="35"/>
      <c r="BB48" s="36"/>
      <c r="BC48" s="2"/>
      <c r="BD48" s="2"/>
      <c r="BE48" s="2"/>
      <c r="BF48" s="36"/>
      <c r="BG48" s="37"/>
      <c r="BH48" s="16"/>
    </row>
    <row r="49" spans="1:60" ht="4.5" customHeight="1">
      <c r="A49" s="1"/>
      <c r="B49" s="159"/>
      <c r="C49" s="160"/>
      <c r="D49" s="165"/>
      <c r="E49" s="165"/>
      <c r="F49" s="165"/>
      <c r="G49" s="161"/>
      <c r="H49" s="162"/>
      <c r="I49" s="30"/>
      <c r="J49" s="48"/>
      <c r="K49" s="1"/>
      <c r="L49" s="1"/>
      <c r="M49" s="2"/>
      <c r="N49" s="7"/>
      <c r="O49" s="2"/>
      <c r="P49" s="2"/>
      <c r="Q49" s="2"/>
      <c r="R49" s="2"/>
      <c r="S49" s="91"/>
      <c r="T49" s="31"/>
      <c r="U49" s="16"/>
      <c r="V49" s="16"/>
      <c r="W49" s="100"/>
      <c r="X49" s="16"/>
      <c r="Y49" s="96"/>
      <c r="Z49" s="97"/>
      <c r="AA49" s="153"/>
      <c r="AB49" s="154"/>
      <c r="AC49" s="154"/>
      <c r="AD49" s="154"/>
      <c r="AE49" s="154"/>
      <c r="AF49" s="154"/>
      <c r="AG49" s="155"/>
      <c r="AH49" s="2"/>
      <c r="AI49" s="2"/>
      <c r="AJ49" s="16"/>
      <c r="AK49" s="16"/>
      <c r="AL49" s="16"/>
      <c r="AM49" s="16"/>
      <c r="AN49" s="16"/>
      <c r="AO49" s="16"/>
      <c r="AP49" s="16"/>
      <c r="AQ49" s="16"/>
      <c r="AR49" s="2"/>
      <c r="AS49" s="2"/>
      <c r="AT49" s="2"/>
      <c r="AU49" s="2"/>
      <c r="AV49" s="31"/>
      <c r="AW49" s="31"/>
      <c r="AX49" s="31"/>
      <c r="AY49" s="16"/>
      <c r="AZ49" s="16"/>
      <c r="BA49" s="31"/>
      <c r="BB49" s="36"/>
      <c r="BC49" s="2"/>
      <c r="BD49" s="2"/>
      <c r="BE49" s="2"/>
      <c r="BF49" s="36"/>
      <c r="BG49" s="37"/>
      <c r="BH49" s="16"/>
    </row>
    <row r="50" spans="1:60" ht="4.5" customHeight="1">
      <c r="A50" s="1"/>
      <c r="B50" s="170">
        <v>3</v>
      </c>
      <c r="C50" s="137" t="str">
        <f>VLOOKUP(E2,'女子チーム一覧'!$B$4:$D$82,2,FALSE)</f>
        <v>那賀地方</v>
      </c>
      <c r="D50" s="137"/>
      <c r="E50" s="137"/>
      <c r="F50" s="137"/>
      <c r="G50" s="137"/>
      <c r="H50" s="137"/>
      <c r="I50" s="17"/>
      <c r="J50" s="21"/>
      <c r="K50" s="1"/>
      <c r="L50" s="1"/>
      <c r="M50" s="2"/>
      <c r="N50" s="7"/>
      <c r="O50" s="2"/>
      <c r="P50" s="2"/>
      <c r="Q50" s="2"/>
      <c r="R50" s="2"/>
      <c r="S50" s="91"/>
      <c r="T50" s="31"/>
      <c r="U50" s="35"/>
      <c r="V50" s="35"/>
      <c r="W50" s="99"/>
      <c r="X50" s="35"/>
      <c r="Y50" s="35"/>
      <c r="Z50" s="35"/>
      <c r="AA50" s="156"/>
      <c r="AB50" s="157"/>
      <c r="AC50" s="157"/>
      <c r="AD50" s="157"/>
      <c r="AE50" s="157"/>
      <c r="AF50" s="157"/>
      <c r="AG50" s="158"/>
      <c r="AH50" s="2"/>
      <c r="AI50" s="2"/>
      <c r="AJ50" s="35"/>
      <c r="AK50" s="35"/>
      <c r="AL50" s="35"/>
      <c r="AM50" s="35"/>
      <c r="AN50" s="35"/>
      <c r="AO50" s="35"/>
      <c r="AP50" s="35"/>
      <c r="AQ50" s="35"/>
      <c r="AR50" s="2"/>
      <c r="AS50" s="2"/>
      <c r="AT50" s="2"/>
      <c r="AU50" s="2"/>
      <c r="AV50" s="2"/>
      <c r="AW50" s="2"/>
      <c r="AX50" s="2"/>
      <c r="AY50" s="35"/>
      <c r="AZ50" s="35"/>
      <c r="BA50" s="31"/>
      <c r="BB50" s="35"/>
      <c r="BC50" s="2"/>
      <c r="BD50" s="2"/>
      <c r="BE50" s="2"/>
      <c r="BF50" s="35"/>
      <c r="BG50" s="35"/>
      <c r="BH50" s="35"/>
    </row>
    <row r="51" spans="1:60" ht="4.5" customHeight="1">
      <c r="A51" s="1"/>
      <c r="B51" s="171"/>
      <c r="C51" s="138"/>
      <c r="D51" s="138"/>
      <c r="E51" s="138"/>
      <c r="F51" s="138"/>
      <c r="G51" s="138"/>
      <c r="H51" s="138"/>
      <c r="I51" s="2"/>
      <c r="J51" s="7"/>
      <c r="K51" s="1"/>
      <c r="L51" s="1"/>
      <c r="M51" s="2"/>
      <c r="N51" s="7"/>
      <c r="O51" s="2"/>
      <c r="P51" s="2"/>
      <c r="Q51" s="2"/>
      <c r="R51" s="2"/>
      <c r="S51" s="91"/>
      <c r="T51" s="31"/>
      <c r="U51" s="35"/>
      <c r="V51" s="35"/>
      <c r="W51" s="99"/>
      <c r="X51" s="35"/>
      <c r="Y51" s="35"/>
      <c r="Z51" s="35"/>
      <c r="AA51" s="1"/>
      <c r="AB51" s="1"/>
      <c r="AD51" s="1"/>
      <c r="AE51" s="1"/>
      <c r="AF51" s="1"/>
      <c r="AG51" s="1"/>
      <c r="AH51" s="2"/>
      <c r="AI51" s="2"/>
      <c r="AJ51" s="35"/>
      <c r="AK51" s="35"/>
      <c r="AL51" s="35"/>
      <c r="AM51" s="35"/>
      <c r="AN51" s="35"/>
      <c r="AO51" s="35"/>
      <c r="AP51" s="35"/>
      <c r="AQ51" s="35"/>
      <c r="AR51" s="2"/>
      <c r="AS51" s="2"/>
      <c r="AT51" s="2"/>
      <c r="AU51" s="2"/>
      <c r="AV51" s="36"/>
      <c r="AW51" s="37"/>
      <c r="AX51" s="16"/>
      <c r="AY51" s="35"/>
      <c r="AZ51" s="35"/>
      <c r="BA51" s="31"/>
      <c r="BB51" s="35"/>
      <c r="BC51" s="2"/>
      <c r="BD51" s="2"/>
      <c r="BE51" s="2"/>
      <c r="BF51" s="35"/>
      <c r="BG51" s="35"/>
      <c r="BH51" s="35"/>
    </row>
    <row r="52" spans="1:60" ht="4.5" customHeight="1">
      <c r="A52" s="1"/>
      <c r="B52" s="197" t="str">
        <f>VLOOKUP('女子の部'!E2,'女子チーム一覧'!$B$4:$D$82,3,FALSE)</f>
        <v>岩出</v>
      </c>
      <c r="C52" s="198"/>
      <c r="D52" s="198"/>
      <c r="E52" s="198"/>
      <c r="F52" s="198"/>
      <c r="G52" s="198"/>
      <c r="H52" s="199"/>
      <c r="I52" s="2"/>
      <c r="J52" s="7"/>
      <c r="K52" s="1"/>
      <c r="L52" s="1"/>
      <c r="M52" s="2"/>
      <c r="N52" s="7"/>
      <c r="O52" s="2"/>
      <c r="P52" s="2"/>
      <c r="Q52" s="31"/>
      <c r="R52" s="31"/>
      <c r="S52" s="91"/>
      <c r="T52" s="31"/>
      <c r="U52" s="31"/>
      <c r="V52" s="31"/>
      <c r="W52" s="206" t="s">
        <v>43</v>
      </c>
      <c r="X52" s="207"/>
      <c r="Y52" s="208">
        <v>2</v>
      </c>
      <c r="Z52" s="209" t="s">
        <v>0</v>
      </c>
      <c r="AA52" s="165" t="s">
        <v>125</v>
      </c>
      <c r="AB52" s="165"/>
      <c r="AC52" s="165"/>
      <c r="AD52" s="210" t="s">
        <v>1</v>
      </c>
      <c r="AE52" s="211">
        <v>0</v>
      </c>
      <c r="AF52" s="13"/>
      <c r="AG52" s="13"/>
      <c r="AH52" s="38"/>
      <c r="AI52" s="9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2"/>
      <c r="BD52" s="2"/>
      <c r="BE52" s="2"/>
      <c r="BF52" s="31"/>
      <c r="BG52" s="31"/>
      <c r="BH52" s="31"/>
    </row>
    <row r="53" spans="1:60" ht="4.5" customHeight="1">
      <c r="A53" s="1"/>
      <c r="B53" s="200"/>
      <c r="C53" s="201"/>
      <c r="D53" s="201"/>
      <c r="E53" s="201"/>
      <c r="F53" s="201"/>
      <c r="G53" s="201"/>
      <c r="H53" s="202"/>
      <c r="I53" s="11"/>
      <c r="J53" s="15"/>
      <c r="K53" s="1"/>
      <c r="L53" s="1"/>
      <c r="M53" s="2"/>
      <c r="N53" s="7"/>
      <c r="O53" s="76"/>
      <c r="P53" s="31"/>
      <c r="Q53" s="31"/>
      <c r="R53" s="31"/>
      <c r="S53" s="92"/>
      <c r="T53" s="31"/>
      <c r="U53" s="31"/>
      <c r="V53" s="50"/>
      <c r="W53" s="206"/>
      <c r="X53" s="207"/>
      <c r="Y53" s="208"/>
      <c r="Z53" s="209"/>
      <c r="AA53" s="165"/>
      <c r="AB53" s="165"/>
      <c r="AC53" s="165"/>
      <c r="AD53" s="210"/>
      <c r="AE53" s="211"/>
      <c r="AF53" s="13"/>
      <c r="AG53" s="13"/>
      <c r="AH53" s="38"/>
      <c r="AI53" s="9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2"/>
      <c r="BB53" s="31"/>
      <c r="BC53" s="22"/>
      <c r="BD53" s="2"/>
      <c r="BE53" s="2"/>
      <c r="BF53" s="31"/>
      <c r="BG53" s="31"/>
      <c r="BH53" s="31"/>
    </row>
    <row r="54" spans="1:60" ht="4.5" customHeight="1">
      <c r="A54" s="1"/>
      <c r="B54" s="200"/>
      <c r="C54" s="201"/>
      <c r="D54" s="201"/>
      <c r="E54" s="201"/>
      <c r="F54" s="201"/>
      <c r="G54" s="201"/>
      <c r="H54" s="202"/>
      <c r="I54" s="1"/>
      <c r="J54" s="1"/>
      <c r="K54" s="1"/>
      <c r="L54" s="3"/>
      <c r="M54" s="3"/>
      <c r="N54" s="7"/>
      <c r="O54" s="75"/>
      <c r="P54" s="64"/>
      <c r="Q54" s="64"/>
      <c r="R54" s="64"/>
      <c r="S54" s="64"/>
      <c r="T54" s="64"/>
      <c r="U54" s="64"/>
      <c r="V54" s="90"/>
      <c r="W54" s="206"/>
      <c r="X54" s="207"/>
      <c r="Y54" s="208"/>
      <c r="Z54" s="209"/>
      <c r="AA54" s="165"/>
      <c r="AB54" s="165"/>
      <c r="AC54" s="165"/>
      <c r="AD54" s="210"/>
      <c r="AE54" s="211"/>
      <c r="AF54" s="13"/>
      <c r="AG54" s="13"/>
      <c r="AH54" s="38"/>
      <c r="AI54" s="9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2"/>
      <c r="BB54" s="31"/>
      <c r="BC54" s="33"/>
      <c r="BD54" s="2"/>
      <c r="BE54" s="2"/>
      <c r="BF54" s="31"/>
      <c r="BG54" s="31"/>
      <c r="BH54" s="31"/>
    </row>
    <row r="55" spans="1:60" ht="4.5" customHeight="1">
      <c r="A55" s="1"/>
      <c r="B55" s="203"/>
      <c r="C55" s="204"/>
      <c r="D55" s="204"/>
      <c r="E55" s="204"/>
      <c r="F55" s="204"/>
      <c r="G55" s="204"/>
      <c r="H55" s="205"/>
      <c r="I55" s="1"/>
      <c r="J55" s="1"/>
      <c r="K55" s="1"/>
      <c r="L55" s="3"/>
      <c r="M55" s="3"/>
      <c r="N55" s="7"/>
      <c r="O55" s="76"/>
      <c r="P55" s="31"/>
      <c r="Q55" s="31"/>
      <c r="R55" s="31"/>
      <c r="S55" s="31"/>
      <c r="T55" s="31"/>
      <c r="U55" s="31"/>
      <c r="V55" s="31"/>
      <c r="W55" s="206"/>
      <c r="X55" s="207"/>
      <c r="Y55" s="208"/>
      <c r="Z55" s="209"/>
      <c r="AA55" s="165"/>
      <c r="AB55" s="165"/>
      <c r="AC55" s="165"/>
      <c r="AD55" s="210"/>
      <c r="AE55" s="211"/>
      <c r="AF55" s="13"/>
      <c r="AG55" s="13"/>
      <c r="AH55" s="38"/>
      <c r="AI55" s="9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2"/>
      <c r="BB55" s="31"/>
      <c r="BC55" s="33"/>
      <c r="BD55" s="2"/>
      <c r="BE55" s="2"/>
      <c r="BF55" s="31"/>
      <c r="BG55" s="31"/>
      <c r="BH55" s="31"/>
    </row>
    <row r="56" spans="1:60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7"/>
      <c r="O56" s="206" t="s">
        <v>39</v>
      </c>
      <c r="P56" s="224"/>
      <c r="Q56" s="208">
        <v>2</v>
      </c>
      <c r="R56" s="209" t="s">
        <v>0</v>
      </c>
      <c r="S56" s="226" t="s">
        <v>134</v>
      </c>
      <c r="T56" s="226"/>
      <c r="U56" s="212" t="s">
        <v>1</v>
      </c>
      <c r="V56" s="211">
        <v>0</v>
      </c>
      <c r="W56" s="206"/>
      <c r="X56" s="207"/>
      <c r="Y56" s="208"/>
      <c r="Z56" s="209"/>
      <c r="AA56" s="165"/>
      <c r="AB56" s="165"/>
      <c r="AC56" s="165"/>
      <c r="AD56" s="210"/>
      <c r="AE56" s="211"/>
      <c r="AF56" s="13"/>
      <c r="AG56" s="13"/>
      <c r="AH56" s="38"/>
      <c r="AI56" s="9"/>
      <c r="AJ56" s="31"/>
      <c r="AK56" s="31"/>
      <c r="AL56" s="31"/>
      <c r="AM56" s="31"/>
      <c r="AN56" s="31"/>
      <c r="AO56" s="31"/>
      <c r="AP56" s="31"/>
      <c r="AQ56" s="31"/>
      <c r="AR56" s="2"/>
      <c r="AS56" s="2"/>
      <c r="AT56" s="2"/>
      <c r="AU56" s="2"/>
      <c r="AV56" s="35"/>
      <c r="AW56" s="35"/>
      <c r="AX56" s="35"/>
      <c r="AY56" s="31"/>
      <c r="AZ56" s="31"/>
      <c r="BA56" s="2"/>
      <c r="BB56" s="2"/>
      <c r="BC56" s="33"/>
      <c r="BD56" s="2"/>
      <c r="BE56" s="2"/>
      <c r="BF56" s="2"/>
      <c r="BG56" s="2"/>
      <c r="BH56" s="2"/>
    </row>
    <row r="57" spans="1:60" ht="4.5" customHeight="1">
      <c r="A57" s="1"/>
      <c r="B57" s="1"/>
      <c r="C57" s="1"/>
      <c r="D57" s="23"/>
      <c r="E57" s="24"/>
      <c r="F57" s="159">
        <v>2</v>
      </c>
      <c r="G57" s="160" t="s">
        <v>0</v>
      </c>
      <c r="H57" s="165" t="s">
        <v>124</v>
      </c>
      <c r="I57" s="165"/>
      <c r="J57" s="165"/>
      <c r="K57" s="161" t="s">
        <v>1</v>
      </c>
      <c r="L57" s="162">
        <v>0</v>
      </c>
      <c r="M57" s="183" t="s">
        <v>37</v>
      </c>
      <c r="N57" s="164"/>
      <c r="O57" s="225"/>
      <c r="P57" s="224"/>
      <c r="Q57" s="208"/>
      <c r="R57" s="209"/>
      <c r="S57" s="226"/>
      <c r="T57" s="226"/>
      <c r="U57" s="212"/>
      <c r="V57" s="211"/>
      <c r="W57" s="102"/>
      <c r="X57" s="36"/>
      <c r="Y57" s="36"/>
      <c r="Z57" s="36"/>
      <c r="AA57" s="170">
        <v>12</v>
      </c>
      <c r="AB57" s="137" t="str">
        <f>VLOOKUP(N2,'女子チーム一覧'!$B$4:$D$82,2,FALSE)</f>
        <v>那賀地方</v>
      </c>
      <c r="AC57" s="137"/>
      <c r="AD57" s="137"/>
      <c r="AE57" s="137"/>
      <c r="AF57" s="137"/>
      <c r="AG57" s="137"/>
      <c r="AH57" s="2"/>
      <c r="AI57" s="2"/>
      <c r="AJ57" s="36"/>
      <c r="AK57" s="36"/>
      <c r="AL57" s="36"/>
      <c r="AM57" s="36"/>
      <c r="AN57" s="36"/>
      <c r="AO57" s="36"/>
      <c r="AP57" s="36"/>
      <c r="AQ57" s="36"/>
      <c r="AR57" s="2"/>
      <c r="AS57" s="2"/>
      <c r="AT57" s="2"/>
      <c r="AU57" s="2"/>
      <c r="AV57" s="35"/>
      <c r="AW57" s="35"/>
      <c r="AX57" s="35"/>
      <c r="AY57" s="44"/>
      <c r="AZ57" s="36"/>
      <c r="BA57" s="2"/>
      <c r="BB57" s="2"/>
      <c r="BC57" s="2"/>
      <c r="BD57" s="2"/>
      <c r="BE57" s="2"/>
      <c r="BF57" s="2"/>
      <c r="BG57" s="2"/>
      <c r="BH57" s="40"/>
    </row>
    <row r="58" spans="1:60" ht="4.5" customHeight="1">
      <c r="A58" s="1"/>
      <c r="B58" s="1"/>
      <c r="C58" s="1"/>
      <c r="D58" s="23"/>
      <c r="E58" s="24"/>
      <c r="F58" s="159"/>
      <c r="G58" s="160"/>
      <c r="H58" s="165"/>
      <c r="I58" s="165"/>
      <c r="J58" s="165"/>
      <c r="K58" s="161"/>
      <c r="L58" s="162"/>
      <c r="M58" s="163"/>
      <c r="N58" s="164"/>
      <c r="O58" s="225"/>
      <c r="P58" s="224"/>
      <c r="Q58" s="208"/>
      <c r="R58" s="209"/>
      <c r="S58" s="226"/>
      <c r="T58" s="226"/>
      <c r="U58" s="212"/>
      <c r="V58" s="211"/>
      <c r="W58" s="91"/>
      <c r="X58" s="31"/>
      <c r="Y58" s="31"/>
      <c r="Z58" s="36"/>
      <c r="AA58" s="171"/>
      <c r="AB58" s="138"/>
      <c r="AC58" s="138"/>
      <c r="AD58" s="138"/>
      <c r="AE58" s="138"/>
      <c r="AF58" s="138"/>
      <c r="AG58" s="138"/>
      <c r="AH58" s="2"/>
      <c r="AI58" s="2"/>
      <c r="AJ58" s="31"/>
      <c r="AK58" s="31"/>
      <c r="AL58" s="31"/>
      <c r="AM58" s="31"/>
      <c r="AN58" s="31"/>
      <c r="AO58" s="31"/>
      <c r="AP58" s="31"/>
      <c r="AQ58" s="31"/>
      <c r="AR58" s="2"/>
      <c r="AS58" s="2"/>
      <c r="AT58" s="2"/>
      <c r="AU58" s="2"/>
      <c r="AV58" s="31"/>
      <c r="AW58" s="31"/>
      <c r="AX58" s="31"/>
      <c r="AY58" s="31"/>
      <c r="AZ58" s="31"/>
      <c r="BA58" s="2"/>
      <c r="BB58" s="2"/>
      <c r="BC58" s="2"/>
      <c r="BD58" s="2"/>
      <c r="BE58" s="2"/>
      <c r="BF58" s="2"/>
      <c r="BG58" s="2"/>
      <c r="BH58" s="40"/>
    </row>
    <row r="59" spans="1:60" ht="4.5" customHeight="1">
      <c r="A59" s="1"/>
      <c r="B59" s="1"/>
      <c r="C59" s="1"/>
      <c r="D59" s="23"/>
      <c r="E59" s="24"/>
      <c r="F59" s="159"/>
      <c r="G59" s="160"/>
      <c r="H59" s="165"/>
      <c r="I59" s="165"/>
      <c r="J59" s="165"/>
      <c r="K59" s="161"/>
      <c r="L59" s="162"/>
      <c r="M59" s="163"/>
      <c r="N59" s="164"/>
      <c r="O59" s="225"/>
      <c r="P59" s="224"/>
      <c r="Q59" s="208"/>
      <c r="R59" s="209"/>
      <c r="S59" s="226"/>
      <c r="T59" s="226"/>
      <c r="U59" s="212"/>
      <c r="V59" s="211"/>
      <c r="W59" s="91"/>
      <c r="X59" s="31"/>
      <c r="Y59" s="16"/>
      <c r="Z59" s="16"/>
      <c r="AA59" s="197" t="str">
        <f>VLOOKUP('女子の部'!N2,'女子チーム一覧'!$B$4:$D$82,3,FALSE)</f>
        <v>長田</v>
      </c>
      <c r="AB59" s="198"/>
      <c r="AC59" s="198"/>
      <c r="AD59" s="198"/>
      <c r="AE59" s="198"/>
      <c r="AF59" s="198"/>
      <c r="AG59" s="199"/>
      <c r="AH59" s="2"/>
      <c r="AI59" s="2"/>
      <c r="AJ59" s="31"/>
      <c r="AK59" s="31"/>
      <c r="AL59" s="31"/>
      <c r="AM59" s="31"/>
      <c r="AN59" s="31"/>
      <c r="AO59" s="31"/>
      <c r="AP59" s="31"/>
      <c r="AQ59" s="31"/>
      <c r="AR59" s="2"/>
      <c r="AS59" s="9"/>
      <c r="AT59" s="31"/>
      <c r="AU59" s="31"/>
      <c r="AV59" s="31"/>
      <c r="AW59" s="31"/>
      <c r="AX59" s="31"/>
      <c r="AY59" s="31"/>
      <c r="AZ59" s="31"/>
      <c r="BA59" s="2"/>
      <c r="BB59" s="2"/>
      <c r="BC59" s="2"/>
      <c r="BD59" s="2"/>
      <c r="BE59" s="2"/>
      <c r="BF59" s="2"/>
      <c r="BG59" s="2"/>
      <c r="BH59" s="40"/>
    </row>
    <row r="60" spans="1:60" ht="4.5" customHeight="1">
      <c r="A60" s="1"/>
      <c r="B60" s="1"/>
      <c r="C60" s="1"/>
      <c r="D60" s="23"/>
      <c r="E60" s="24"/>
      <c r="F60" s="159"/>
      <c r="G60" s="160"/>
      <c r="H60" s="165"/>
      <c r="I60" s="165"/>
      <c r="J60" s="165"/>
      <c r="K60" s="161"/>
      <c r="L60" s="162"/>
      <c r="M60" s="163"/>
      <c r="N60" s="164"/>
      <c r="O60" s="225"/>
      <c r="P60" s="224"/>
      <c r="Q60" s="208"/>
      <c r="R60" s="209"/>
      <c r="S60" s="226"/>
      <c r="T60" s="226"/>
      <c r="U60" s="212"/>
      <c r="V60" s="211"/>
      <c r="W60" s="91"/>
      <c r="X60" s="31"/>
      <c r="Y60" s="16"/>
      <c r="Z60" s="16"/>
      <c r="AA60" s="200"/>
      <c r="AB60" s="201"/>
      <c r="AC60" s="201"/>
      <c r="AD60" s="201"/>
      <c r="AE60" s="201"/>
      <c r="AF60" s="201"/>
      <c r="AG60" s="202"/>
      <c r="AH60" s="2"/>
      <c r="AI60" s="2"/>
      <c r="AJ60" s="31"/>
      <c r="AK60" s="31"/>
      <c r="AL60" s="31"/>
      <c r="AM60" s="31"/>
      <c r="AN60" s="31"/>
      <c r="AO60" s="31"/>
      <c r="AP60" s="31"/>
      <c r="AQ60" s="31"/>
      <c r="AR60" s="2"/>
      <c r="AS60" s="9"/>
      <c r="AT60" s="31"/>
      <c r="AU60" s="31"/>
      <c r="AV60" s="31"/>
      <c r="AW60" s="31"/>
      <c r="AX60" s="31"/>
      <c r="AY60" s="31"/>
      <c r="AZ60" s="31"/>
      <c r="BA60" s="2"/>
      <c r="BB60" s="2"/>
      <c r="BC60" s="2"/>
      <c r="BD60" s="2"/>
      <c r="BE60" s="2"/>
      <c r="BF60" s="2"/>
      <c r="BG60" s="2"/>
      <c r="BH60" s="40"/>
    </row>
    <row r="61" spans="1:60" ht="4.5" customHeight="1">
      <c r="A61" s="1"/>
      <c r="B61" s="1"/>
      <c r="C61" s="1"/>
      <c r="D61" s="23"/>
      <c r="E61" s="24"/>
      <c r="F61" s="159"/>
      <c r="G61" s="160"/>
      <c r="H61" s="165"/>
      <c r="I61" s="165"/>
      <c r="J61" s="165"/>
      <c r="K61" s="161"/>
      <c r="L61" s="162"/>
      <c r="M61" s="163"/>
      <c r="N61" s="164"/>
      <c r="O61" s="2"/>
      <c r="P61" s="2"/>
      <c r="Q61" s="2"/>
      <c r="R61" s="2"/>
      <c r="S61" s="2"/>
      <c r="T61" s="2"/>
      <c r="U61" s="31"/>
      <c r="V61" s="31"/>
      <c r="W61" s="91"/>
      <c r="X61" s="31"/>
      <c r="Y61" s="98"/>
      <c r="Z61" s="97"/>
      <c r="AA61" s="200"/>
      <c r="AB61" s="201"/>
      <c r="AC61" s="201"/>
      <c r="AD61" s="201"/>
      <c r="AE61" s="201"/>
      <c r="AF61" s="201"/>
      <c r="AG61" s="202"/>
      <c r="AH61" s="2"/>
      <c r="AI61" s="2"/>
      <c r="AJ61" s="31"/>
      <c r="AK61" s="31"/>
      <c r="AL61" s="31"/>
      <c r="AM61" s="31"/>
      <c r="AN61" s="31"/>
      <c r="AO61" s="31"/>
      <c r="AP61" s="31"/>
      <c r="AQ61" s="31"/>
      <c r="AR61" s="2"/>
      <c r="AS61" s="9"/>
      <c r="AT61" s="31"/>
      <c r="AU61" s="31"/>
      <c r="AV61" s="31"/>
      <c r="AW61" s="31"/>
      <c r="AX61" s="31"/>
      <c r="AY61" s="31"/>
      <c r="AZ61" s="31"/>
      <c r="BA61" s="2"/>
      <c r="BB61" s="2"/>
      <c r="BC61" s="2"/>
      <c r="BD61" s="2"/>
      <c r="BE61" s="2"/>
      <c r="BF61" s="2"/>
      <c r="BG61" s="2"/>
      <c r="BH61" s="40"/>
    </row>
    <row r="62" spans="1:60" ht="4.5" customHeight="1">
      <c r="A62" s="1"/>
      <c r="B62" s="170">
        <v>4</v>
      </c>
      <c r="C62" s="137" t="str">
        <f>VLOOKUP(F2,'女子チーム一覧'!$B$4:$D$82,2,FALSE)</f>
        <v>和歌山市</v>
      </c>
      <c r="D62" s="137"/>
      <c r="E62" s="137"/>
      <c r="F62" s="137"/>
      <c r="G62" s="137"/>
      <c r="H62" s="137"/>
      <c r="I62" s="1"/>
      <c r="J62" s="1"/>
      <c r="K62" s="2"/>
      <c r="L62" s="2"/>
      <c r="M62" s="2"/>
      <c r="N62" s="7"/>
      <c r="O62" s="2"/>
      <c r="P62" s="2"/>
      <c r="Q62" s="2"/>
      <c r="R62" s="2"/>
      <c r="S62" s="2"/>
      <c r="T62" s="2"/>
      <c r="U62" s="35"/>
      <c r="V62" s="35"/>
      <c r="W62" s="99"/>
      <c r="X62" s="35"/>
      <c r="Y62" s="99"/>
      <c r="Z62" s="35"/>
      <c r="AA62" s="203"/>
      <c r="AB62" s="204"/>
      <c r="AC62" s="204"/>
      <c r="AD62" s="204"/>
      <c r="AE62" s="204"/>
      <c r="AF62" s="204"/>
      <c r="AG62" s="205"/>
      <c r="AH62" s="2"/>
      <c r="AI62" s="2"/>
      <c r="AJ62" s="35"/>
      <c r="AK62" s="35"/>
      <c r="AL62" s="35"/>
      <c r="AM62" s="35"/>
      <c r="AN62" s="35"/>
      <c r="AO62" s="35"/>
      <c r="AP62" s="35"/>
      <c r="AQ62" s="35"/>
      <c r="AR62" s="2"/>
      <c r="AS62" s="9"/>
      <c r="AT62" s="31"/>
      <c r="AU62" s="31"/>
      <c r="AV62" s="31"/>
      <c r="AW62" s="31"/>
      <c r="AX62" s="31"/>
      <c r="AY62" s="35"/>
      <c r="AZ62" s="35"/>
      <c r="BA62" s="2"/>
      <c r="BB62" s="35"/>
      <c r="BC62" s="2"/>
      <c r="BD62" s="2"/>
      <c r="BE62" s="2"/>
      <c r="BF62" s="35"/>
      <c r="BG62" s="35"/>
      <c r="BH62" s="35"/>
    </row>
    <row r="63" spans="1:60" ht="4.5" customHeight="1">
      <c r="A63" s="1"/>
      <c r="B63" s="171"/>
      <c r="C63" s="138"/>
      <c r="D63" s="138"/>
      <c r="E63" s="138"/>
      <c r="F63" s="138"/>
      <c r="G63" s="138"/>
      <c r="H63" s="138"/>
      <c r="I63" s="1"/>
      <c r="J63" s="1"/>
      <c r="K63" s="2"/>
      <c r="L63" s="2"/>
      <c r="M63" s="2"/>
      <c r="N63" s="7"/>
      <c r="O63" s="2"/>
      <c r="P63" s="2"/>
      <c r="Q63" s="2"/>
      <c r="R63" s="2"/>
      <c r="S63" s="2"/>
      <c r="T63" s="2"/>
      <c r="U63" s="35"/>
      <c r="V63" s="35"/>
      <c r="W63" s="99"/>
      <c r="X63" s="35"/>
      <c r="Y63" s="99"/>
      <c r="Z63" s="35"/>
      <c r="AA63" s="1"/>
      <c r="AB63" s="1"/>
      <c r="AC63" s="1"/>
      <c r="AD63" s="1"/>
      <c r="AE63" s="1"/>
      <c r="AF63" s="1"/>
      <c r="AG63" s="1"/>
      <c r="AH63" s="2"/>
      <c r="AI63" s="2"/>
      <c r="AJ63" s="35"/>
      <c r="AK63" s="35"/>
      <c r="AL63" s="35"/>
      <c r="AM63" s="35"/>
      <c r="AN63" s="35"/>
      <c r="AO63" s="35"/>
      <c r="AP63" s="35"/>
      <c r="AQ63" s="35"/>
      <c r="AR63" s="2"/>
      <c r="AS63" s="2"/>
      <c r="AT63" s="2"/>
      <c r="AU63" s="2"/>
      <c r="AV63" s="2"/>
      <c r="AW63" s="2"/>
      <c r="AX63" s="40"/>
      <c r="AY63" s="35"/>
      <c r="AZ63" s="35"/>
      <c r="BA63" s="2"/>
      <c r="BB63" s="35"/>
      <c r="BC63" s="2"/>
      <c r="BD63" s="2"/>
      <c r="BE63" s="2"/>
      <c r="BF63" s="35"/>
      <c r="BG63" s="35"/>
      <c r="BH63" s="35"/>
    </row>
    <row r="64" spans="1:60" ht="4.5" customHeight="1">
      <c r="A64" s="1"/>
      <c r="B64" s="197" t="str">
        <f>VLOOKUP('女子の部'!F2,'女子チーム一覧'!$B$4:$D$82,3,FALSE)</f>
        <v>おぐら</v>
      </c>
      <c r="C64" s="198"/>
      <c r="D64" s="198"/>
      <c r="E64" s="198"/>
      <c r="F64" s="198"/>
      <c r="G64" s="198"/>
      <c r="H64" s="199"/>
      <c r="I64" s="1"/>
      <c r="J64" s="1"/>
      <c r="K64" s="2"/>
      <c r="L64" s="2"/>
      <c r="M64" s="2"/>
      <c r="N64" s="7"/>
      <c r="O64" s="2"/>
      <c r="P64" s="2"/>
      <c r="Q64" s="2"/>
      <c r="R64" s="213" t="s">
        <v>4</v>
      </c>
      <c r="S64" s="214"/>
      <c r="T64" s="2"/>
      <c r="U64" s="31"/>
      <c r="V64" s="31"/>
      <c r="W64" s="91"/>
      <c r="X64" s="31"/>
      <c r="Y64" s="206" t="s">
        <v>41</v>
      </c>
      <c r="Z64" s="207"/>
      <c r="AA64" s="162">
        <v>2</v>
      </c>
      <c r="AB64" s="160" t="s">
        <v>0</v>
      </c>
      <c r="AC64" s="165" t="s">
        <v>126</v>
      </c>
      <c r="AD64" s="165"/>
      <c r="AE64" s="165"/>
      <c r="AF64" s="161" t="s">
        <v>1</v>
      </c>
      <c r="AG64" s="162">
        <v>0</v>
      </c>
      <c r="AH64" s="30"/>
      <c r="AI64" s="30"/>
      <c r="AJ64" s="31"/>
      <c r="AK64" s="31"/>
      <c r="AL64" s="31"/>
      <c r="AM64" s="31"/>
      <c r="AN64" s="31"/>
      <c r="AO64" s="31"/>
      <c r="AP64" s="31"/>
      <c r="AQ64" s="31"/>
      <c r="AR64" s="2"/>
      <c r="AS64" s="2"/>
      <c r="AT64" s="31"/>
      <c r="AU64" s="31"/>
      <c r="AV64" s="31"/>
      <c r="AW64" s="31"/>
      <c r="AX64" s="31"/>
      <c r="AY64" s="31"/>
      <c r="AZ64" s="31"/>
      <c r="BA64" s="2"/>
      <c r="BB64" s="31"/>
      <c r="BC64" s="2"/>
      <c r="BD64" s="2"/>
      <c r="BE64" s="2"/>
      <c r="BF64" s="31"/>
      <c r="BG64" s="31"/>
      <c r="BH64" s="31"/>
    </row>
    <row r="65" spans="1:60" ht="4.5" customHeight="1">
      <c r="A65" s="1"/>
      <c r="B65" s="200"/>
      <c r="C65" s="201"/>
      <c r="D65" s="201"/>
      <c r="E65" s="201"/>
      <c r="F65" s="201"/>
      <c r="G65" s="201"/>
      <c r="H65" s="202"/>
      <c r="I65" s="1"/>
      <c r="J65" s="1"/>
      <c r="K65" s="2"/>
      <c r="L65" s="2"/>
      <c r="M65" s="2"/>
      <c r="N65" s="7"/>
      <c r="O65" s="2"/>
      <c r="P65" s="2"/>
      <c r="Q65" s="2"/>
      <c r="R65" s="213"/>
      <c r="S65" s="214"/>
      <c r="T65" s="2"/>
      <c r="U65" s="31"/>
      <c r="V65" s="31"/>
      <c r="W65" s="91"/>
      <c r="X65" s="31"/>
      <c r="Y65" s="206"/>
      <c r="Z65" s="207"/>
      <c r="AA65" s="162"/>
      <c r="AB65" s="160"/>
      <c r="AC65" s="165"/>
      <c r="AD65" s="165"/>
      <c r="AE65" s="165"/>
      <c r="AF65" s="161"/>
      <c r="AG65" s="162"/>
      <c r="AH65" s="30"/>
      <c r="AI65" s="30"/>
      <c r="AJ65" s="31"/>
      <c r="AK65" s="31"/>
      <c r="AL65" s="31"/>
      <c r="AM65" s="31"/>
      <c r="AN65" s="31"/>
      <c r="AO65" s="31"/>
      <c r="AP65" s="31"/>
      <c r="AQ65" s="31"/>
      <c r="AR65" s="2"/>
      <c r="AS65" s="2"/>
      <c r="AT65" s="31"/>
      <c r="AU65" s="31"/>
      <c r="AV65" s="31"/>
      <c r="AW65" s="31"/>
      <c r="AX65" s="31"/>
      <c r="AY65" s="31"/>
      <c r="AZ65" s="31"/>
      <c r="BA65" s="2"/>
      <c r="BB65" s="31"/>
      <c r="BC65" s="2"/>
      <c r="BD65" s="2"/>
      <c r="BE65" s="2"/>
      <c r="BF65" s="31"/>
      <c r="BG65" s="31"/>
      <c r="BH65" s="31"/>
    </row>
    <row r="66" spans="1:60" ht="4.5" customHeight="1">
      <c r="A66" s="1"/>
      <c r="B66" s="200"/>
      <c r="C66" s="201"/>
      <c r="D66" s="201"/>
      <c r="E66" s="201"/>
      <c r="F66" s="201"/>
      <c r="G66" s="201"/>
      <c r="H66" s="202"/>
      <c r="I66" s="5"/>
      <c r="J66" s="6"/>
      <c r="K66" s="2"/>
      <c r="L66" s="2"/>
      <c r="M66" s="2"/>
      <c r="N66" s="7"/>
      <c r="O66" s="2"/>
      <c r="P66" s="2"/>
      <c r="Q66" s="2"/>
      <c r="R66" s="213"/>
      <c r="S66" s="214"/>
      <c r="T66" s="2"/>
      <c r="U66" s="31"/>
      <c r="V66" s="31"/>
      <c r="W66" s="92"/>
      <c r="X66" s="72"/>
      <c r="Y66" s="206"/>
      <c r="Z66" s="207"/>
      <c r="AA66" s="162"/>
      <c r="AB66" s="160"/>
      <c r="AC66" s="165"/>
      <c r="AD66" s="165"/>
      <c r="AE66" s="165"/>
      <c r="AF66" s="161"/>
      <c r="AG66" s="162"/>
      <c r="AH66" s="30"/>
      <c r="AI66" s="30"/>
      <c r="AJ66" s="31"/>
      <c r="AK66" s="31"/>
      <c r="AL66" s="31"/>
      <c r="AM66" s="31"/>
      <c r="AN66" s="31"/>
      <c r="AO66" s="31"/>
      <c r="AP66" s="31"/>
      <c r="AQ66" s="31"/>
      <c r="AR66" s="2"/>
      <c r="AS66" s="2"/>
      <c r="AT66" s="31"/>
      <c r="AU66" s="31"/>
      <c r="AV66" s="31"/>
      <c r="AW66" s="31"/>
      <c r="AX66" s="31"/>
      <c r="AY66" s="31"/>
      <c r="AZ66" s="31"/>
      <c r="BA66" s="2"/>
      <c r="BB66" s="31"/>
      <c r="BC66" s="2"/>
      <c r="BD66" s="2"/>
      <c r="BE66" s="2"/>
      <c r="BF66" s="31"/>
      <c r="BG66" s="31"/>
      <c r="BH66" s="31"/>
    </row>
    <row r="67" spans="1:60" ht="4.5" customHeight="1">
      <c r="A67" s="1"/>
      <c r="B67" s="203"/>
      <c r="C67" s="204"/>
      <c r="D67" s="204"/>
      <c r="E67" s="204"/>
      <c r="F67" s="204"/>
      <c r="G67" s="204"/>
      <c r="H67" s="205"/>
      <c r="I67" s="2"/>
      <c r="J67" s="7"/>
      <c r="K67" s="2"/>
      <c r="L67" s="2"/>
      <c r="M67" s="2"/>
      <c r="N67" s="7"/>
      <c r="O67" s="2"/>
      <c r="P67" s="2"/>
      <c r="Q67" s="2"/>
      <c r="R67" s="215" t="s">
        <v>136</v>
      </c>
      <c r="S67" s="216"/>
      <c r="T67" s="2"/>
      <c r="U67" s="31"/>
      <c r="V67" s="31"/>
      <c r="W67" s="31"/>
      <c r="X67" s="31"/>
      <c r="Y67" s="206"/>
      <c r="Z67" s="207"/>
      <c r="AA67" s="162"/>
      <c r="AB67" s="160"/>
      <c r="AC67" s="165"/>
      <c r="AD67" s="165"/>
      <c r="AE67" s="165"/>
      <c r="AF67" s="161"/>
      <c r="AG67" s="162"/>
      <c r="AH67" s="30"/>
      <c r="AI67" s="30"/>
      <c r="AJ67" s="31"/>
      <c r="AK67" s="31"/>
      <c r="AL67" s="31"/>
      <c r="AM67" s="31"/>
      <c r="AN67" s="31"/>
      <c r="AO67" s="31"/>
      <c r="AP67" s="31"/>
      <c r="AQ67" s="31"/>
      <c r="AR67" s="2"/>
      <c r="AS67" s="2"/>
      <c r="AT67" s="31"/>
      <c r="AU67" s="31"/>
      <c r="AV67" s="31"/>
      <c r="AW67" s="31"/>
      <c r="AX67" s="31"/>
      <c r="AY67" s="31"/>
      <c r="AZ67" s="31"/>
      <c r="BA67" s="2"/>
      <c r="BB67" s="31"/>
      <c r="BC67" s="2"/>
      <c r="BD67" s="2"/>
      <c r="BE67" s="2"/>
      <c r="BF67" s="31"/>
      <c r="BG67" s="31"/>
      <c r="BH67" s="31"/>
    </row>
    <row r="68" spans="1:60" ht="4.5" customHeight="1">
      <c r="A68" s="1"/>
      <c r="B68" s="1"/>
      <c r="C68" s="1"/>
      <c r="D68" s="1"/>
      <c r="E68" s="1"/>
      <c r="F68" s="1"/>
      <c r="G68" s="1"/>
      <c r="H68" s="1"/>
      <c r="I68" s="2"/>
      <c r="J68" s="7"/>
      <c r="K68" s="2"/>
      <c r="L68" s="2"/>
      <c r="M68" s="2"/>
      <c r="N68" s="7"/>
      <c r="O68" s="2"/>
      <c r="P68" s="2"/>
      <c r="Q68" s="2"/>
      <c r="R68" s="217"/>
      <c r="S68" s="216"/>
      <c r="T68" s="2"/>
      <c r="U68" s="2"/>
      <c r="V68" s="2"/>
      <c r="W68" s="2"/>
      <c r="X68" s="2"/>
      <c r="Y68" s="206"/>
      <c r="Z68" s="207"/>
      <c r="AA68" s="162"/>
      <c r="AB68" s="160"/>
      <c r="AC68" s="165"/>
      <c r="AD68" s="165"/>
      <c r="AE68" s="165"/>
      <c r="AF68" s="161"/>
      <c r="AG68" s="162"/>
      <c r="AH68" s="30"/>
      <c r="AI68" s="30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35"/>
      <c r="AW68" s="35"/>
      <c r="AX68" s="35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4.5" customHeight="1">
      <c r="A69" s="1"/>
      <c r="B69" s="162">
        <v>2</v>
      </c>
      <c r="C69" s="160" t="s">
        <v>0</v>
      </c>
      <c r="D69" s="165" t="s">
        <v>107</v>
      </c>
      <c r="E69" s="165"/>
      <c r="F69" s="165"/>
      <c r="G69" s="161" t="s">
        <v>1</v>
      </c>
      <c r="H69" s="162">
        <v>0</v>
      </c>
      <c r="I69" s="183" t="s">
        <v>33</v>
      </c>
      <c r="J69" s="164"/>
      <c r="K69" s="2"/>
      <c r="L69" s="2"/>
      <c r="M69" s="2"/>
      <c r="N69" s="7"/>
      <c r="O69" s="2"/>
      <c r="P69" s="2"/>
      <c r="Q69" s="2"/>
      <c r="R69" s="217"/>
      <c r="S69" s="216"/>
      <c r="T69" s="2"/>
      <c r="U69" s="16"/>
      <c r="V69" s="16"/>
      <c r="W69" s="16"/>
      <c r="X69" s="16"/>
      <c r="Y69" s="100"/>
      <c r="Z69" s="16"/>
      <c r="AA69" s="186">
        <v>13</v>
      </c>
      <c r="AB69" s="137" t="str">
        <f>VLOOKUP(O2,'女子チーム一覧'!$B$4:$D$82,2,FALSE)</f>
        <v>和歌山市</v>
      </c>
      <c r="AC69" s="137"/>
      <c r="AD69" s="137"/>
      <c r="AE69" s="137"/>
      <c r="AF69" s="137"/>
      <c r="AG69" s="137"/>
      <c r="AH69" s="2"/>
      <c r="AI69" s="2"/>
      <c r="AJ69" s="16"/>
      <c r="AK69" s="16"/>
      <c r="AL69" s="16"/>
      <c r="AM69" s="16"/>
      <c r="AN69" s="16"/>
      <c r="AO69" s="16"/>
      <c r="AP69" s="16"/>
      <c r="AQ69" s="16"/>
      <c r="AR69" s="2"/>
      <c r="AS69" s="2"/>
      <c r="AT69" s="2"/>
      <c r="AU69" s="2"/>
      <c r="AV69" s="35"/>
      <c r="AW69" s="35"/>
      <c r="AX69" s="35"/>
      <c r="AY69" s="16"/>
      <c r="AZ69" s="16"/>
      <c r="BA69" s="2"/>
      <c r="BB69" s="25"/>
      <c r="BC69" s="2"/>
      <c r="BD69" s="2"/>
      <c r="BE69" s="2"/>
      <c r="BF69" s="36"/>
      <c r="BG69" s="37"/>
      <c r="BH69" s="16"/>
    </row>
    <row r="70" spans="1:60" ht="4.5" customHeight="1">
      <c r="A70" s="1"/>
      <c r="B70" s="162"/>
      <c r="C70" s="160"/>
      <c r="D70" s="165"/>
      <c r="E70" s="165"/>
      <c r="F70" s="165"/>
      <c r="G70" s="161"/>
      <c r="H70" s="162"/>
      <c r="I70" s="163"/>
      <c r="J70" s="164"/>
      <c r="K70" s="2"/>
      <c r="L70" s="2"/>
      <c r="M70" s="2"/>
      <c r="N70" s="7"/>
      <c r="O70" s="2"/>
      <c r="P70" s="2"/>
      <c r="Q70" s="2"/>
      <c r="R70" s="217"/>
      <c r="S70" s="216"/>
      <c r="T70" s="2"/>
      <c r="U70" s="16"/>
      <c r="V70" s="16"/>
      <c r="W70" s="16"/>
      <c r="X70" s="16"/>
      <c r="Y70" s="100"/>
      <c r="Z70" s="16"/>
      <c r="AA70" s="187"/>
      <c r="AB70" s="138"/>
      <c r="AC70" s="138"/>
      <c r="AD70" s="138"/>
      <c r="AE70" s="138"/>
      <c r="AF70" s="138"/>
      <c r="AG70" s="138"/>
      <c r="AH70" s="2"/>
      <c r="AI70" s="2"/>
      <c r="AJ70" s="16"/>
      <c r="AK70" s="16"/>
      <c r="AL70" s="16"/>
      <c r="AM70" s="16"/>
      <c r="AN70" s="16"/>
      <c r="AO70" s="16"/>
      <c r="AP70" s="16"/>
      <c r="AQ70" s="16"/>
      <c r="AR70" s="2"/>
      <c r="AS70" s="2"/>
      <c r="AT70" s="2"/>
      <c r="AU70" s="2"/>
      <c r="AV70" s="31"/>
      <c r="AW70" s="31"/>
      <c r="AX70" s="31"/>
      <c r="AY70" s="16"/>
      <c r="AZ70" s="16"/>
      <c r="BA70" s="2"/>
      <c r="BB70" s="25"/>
      <c r="BC70" s="2"/>
      <c r="BD70" s="2"/>
      <c r="BE70" s="2"/>
      <c r="BF70" s="36"/>
      <c r="BG70" s="37"/>
      <c r="BH70" s="16"/>
    </row>
    <row r="71" spans="1:60" ht="4.5" customHeight="1">
      <c r="A71" s="1"/>
      <c r="B71" s="162"/>
      <c r="C71" s="160"/>
      <c r="D71" s="165"/>
      <c r="E71" s="165"/>
      <c r="F71" s="165"/>
      <c r="G71" s="161"/>
      <c r="H71" s="162"/>
      <c r="I71" s="163"/>
      <c r="J71" s="164"/>
      <c r="K71" s="11"/>
      <c r="L71" s="11"/>
      <c r="M71" s="11"/>
      <c r="N71" s="15"/>
      <c r="O71" s="2"/>
      <c r="P71" s="2"/>
      <c r="Q71" s="2"/>
      <c r="R71" s="217"/>
      <c r="S71" s="216"/>
      <c r="T71" s="2"/>
      <c r="U71" s="16"/>
      <c r="V71" s="16"/>
      <c r="W71" s="16"/>
      <c r="X71" s="16"/>
      <c r="Y71" s="100"/>
      <c r="Z71" s="16"/>
      <c r="AA71" s="197" t="str">
        <f>VLOOKUP('女子の部'!O2,'女子チーム一覧'!$B$4:$D$82,3,FALSE)</f>
        <v>安原</v>
      </c>
      <c r="AB71" s="198"/>
      <c r="AC71" s="198"/>
      <c r="AD71" s="198"/>
      <c r="AE71" s="198"/>
      <c r="AF71" s="198"/>
      <c r="AG71" s="199"/>
      <c r="AH71" s="2"/>
      <c r="AI71" s="2"/>
      <c r="AJ71" s="16"/>
      <c r="AK71" s="16"/>
      <c r="AL71" s="16"/>
      <c r="AM71" s="16"/>
      <c r="AN71" s="16"/>
      <c r="AO71" s="16"/>
      <c r="AP71" s="16"/>
      <c r="AQ71" s="16"/>
      <c r="AR71" s="2"/>
      <c r="AS71" s="2"/>
      <c r="AT71" s="2"/>
      <c r="AU71" s="2"/>
      <c r="AV71" s="31"/>
      <c r="AW71" s="31"/>
      <c r="AX71" s="31"/>
      <c r="AY71" s="16"/>
      <c r="AZ71" s="16"/>
      <c r="BA71" s="2"/>
      <c r="BB71" s="25"/>
      <c r="BC71" s="2"/>
      <c r="BD71" s="2"/>
      <c r="BE71" s="2"/>
      <c r="BF71" s="36"/>
      <c r="BG71" s="37"/>
      <c r="BH71" s="16"/>
    </row>
    <row r="72" spans="1:60" ht="4.5" customHeight="1">
      <c r="A72" s="1"/>
      <c r="B72" s="162"/>
      <c r="C72" s="160"/>
      <c r="D72" s="165"/>
      <c r="E72" s="165"/>
      <c r="F72" s="165"/>
      <c r="G72" s="161"/>
      <c r="H72" s="162"/>
      <c r="I72" s="163"/>
      <c r="J72" s="164"/>
      <c r="K72" s="1"/>
      <c r="L72" s="1"/>
      <c r="M72" s="2"/>
      <c r="N72" s="2"/>
      <c r="O72" s="2"/>
      <c r="P72" s="2"/>
      <c r="Q72" s="2"/>
      <c r="R72" s="217"/>
      <c r="S72" s="216"/>
      <c r="T72" s="2"/>
      <c r="U72" s="16"/>
      <c r="V72" s="16"/>
      <c r="W72" s="16"/>
      <c r="X72" s="16"/>
      <c r="Y72" s="101"/>
      <c r="Z72" s="16"/>
      <c r="AA72" s="200"/>
      <c r="AB72" s="201"/>
      <c r="AC72" s="201"/>
      <c r="AD72" s="201"/>
      <c r="AE72" s="201"/>
      <c r="AF72" s="201"/>
      <c r="AG72" s="202"/>
      <c r="AH72" s="2"/>
      <c r="AI72" s="2"/>
      <c r="AJ72" s="16"/>
      <c r="AK72" s="16"/>
      <c r="AL72" s="16"/>
      <c r="AM72" s="16"/>
      <c r="AN72" s="16"/>
      <c r="AO72" s="16"/>
      <c r="AP72" s="16"/>
      <c r="AQ72" s="16"/>
      <c r="AR72" s="2"/>
      <c r="AS72" s="2"/>
      <c r="AT72" s="2"/>
      <c r="AU72" s="2"/>
      <c r="AV72" s="31"/>
      <c r="AW72" s="31"/>
      <c r="AX72" s="31"/>
      <c r="AY72" s="16"/>
      <c r="AZ72" s="16"/>
      <c r="BA72" s="2"/>
      <c r="BB72" s="25"/>
      <c r="BC72" s="2"/>
      <c r="BD72" s="2"/>
      <c r="BE72" s="2"/>
      <c r="BF72" s="36"/>
      <c r="BG72" s="37"/>
      <c r="BH72" s="16"/>
    </row>
    <row r="73" spans="1:60" ht="4.5" customHeight="1">
      <c r="A73" s="1"/>
      <c r="B73" s="162"/>
      <c r="C73" s="160"/>
      <c r="D73" s="165"/>
      <c r="E73" s="165"/>
      <c r="F73" s="165"/>
      <c r="G73" s="161"/>
      <c r="H73" s="162"/>
      <c r="I73" s="163"/>
      <c r="J73" s="164"/>
      <c r="K73" s="1"/>
      <c r="L73" s="1"/>
      <c r="M73" s="2"/>
      <c r="N73" s="2"/>
      <c r="O73" s="2"/>
      <c r="P73" s="2"/>
      <c r="Q73" s="2"/>
      <c r="R73" s="217"/>
      <c r="S73" s="216"/>
      <c r="T73" s="2"/>
      <c r="U73" s="16"/>
      <c r="V73" s="16"/>
      <c r="W73" s="16"/>
      <c r="X73" s="16"/>
      <c r="Y73" s="96"/>
      <c r="Z73" s="97"/>
      <c r="AA73" s="200"/>
      <c r="AB73" s="201"/>
      <c r="AC73" s="201"/>
      <c r="AD73" s="201"/>
      <c r="AE73" s="201"/>
      <c r="AF73" s="201"/>
      <c r="AG73" s="202"/>
      <c r="AH73" s="2"/>
      <c r="AI73" s="2"/>
      <c r="AJ73" s="16"/>
      <c r="AK73" s="16"/>
      <c r="AL73" s="16"/>
      <c r="AM73" s="16"/>
      <c r="AN73" s="16"/>
      <c r="AO73" s="16"/>
      <c r="AP73" s="16"/>
      <c r="AQ73" s="16"/>
      <c r="AR73" s="2"/>
      <c r="AS73" s="2"/>
      <c r="AT73" s="2"/>
      <c r="AU73" s="2"/>
      <c r="AV73" s="31"/>
      <c r="AW73" s="31"/>
      <c r="AX73" s="31"/>
      <c r="AY73" s="16"/>
      <c r="AZ73" s="16"/>
      <c r="BA73" s="2"/>
      <c r="BB73" s="25"/>
      <c r="BC73" s="2"/>
      <c r="BD73" s="2"/>
      <c r="BE73" s="2"/>
      <c r="BF73" s="36"/>
      <c r="BG73" s="37"/>
      <c r="BH73" s="16"/>
    </row>
    <row r="74" spans="1:60" ht="4.5" customHeight="1">
      <c r="A74" s="1"/>
      <c r="B74" s="186">
        <v>5</v>
      </c>
      <c r="C74" s="137" t="str">
        <f>VLOOKUP(G2,'女子チーム一覧'!$B$4:$D$82,2,FALSE)</f>
        <v>海草地方</v>
      </c>
      <c r="D74" s="137"/>
      <c r="E74" s="137"/>
      <c r="F74" s="137"/>
      <c r="G74" s="137"/>
      <c r="H74" s="137"/>
      <c r="I74" s="2"/>
      <c r="J74" s="7"/>
      <c r="K74" s="1"/>
      <c r="L74" s="1"/>
      <c r="M74" s="2"/>
      <c r="N74" s="2"/>
      <c r="O74" s="2"/>
      <c r="P74" s="2"/>
      <c r="Q74" s="2"/>
      <c r="R74" s="217"/>
      <c r="S74" s="216"/>
      <c r="T74" s="2"/>
      <c r="U74" s="35"/>
      <c r="V74" s="35"/>
      <c r="W74" s="35"/>
      <c r="X74" s="35"/>
      <c r="Y74" s="35"/>
      <c r="Z74" s="35"/>
      <c r="AA74" s="203"/>
      <c r="AB74" s="204"/>
      <c r="AC74" s="204"/>
      <c r="AD74" s="204"/>
      <c r="AE74" s="204"/>
      <c r="AF74" s="204"/>
      <c r="AG74" s="205"/>
      <c r="AH74" s="2"/>
      <c r="AI74" s="2"/>
      <c r="AJ74" s="35"/>
      <c r="AK74" s="35"/>
      <c r="AL74" s="35"/>
      <c r="AM74" s="35"/>
      <c r="AN74" s="35"/>
      <c r="AO74" s="35"/>
      <c r="AP74" s="35"/>
      <c r="AQ74" s="35"/>
      <c r="AR74" s="2"/>
      <c r="AS74" s="2"/>
      <c r="AT74" s="2"/>
      <c r="AU74" s="2"/>
      <c r="AV74" s="2"/>
      <c r="AW74" s="2"/>
      <c r="AX74" s="2"/>
      <c r="AY74" s="35"/>
      <c r="AZ74" s="35"/>
      <c r="BA74" s="2"/>
      <c r="BB74" s="43"/>
      <c r="BC74" s="2"/>
      <c r="BD74" s="2"/>
      <c r="BE74" s="2"/>
      <c r="BF74" s="43"/>
      <c r="BG74" s="35"/>
      <c r="BH74" s="35"/>
    </row>
    <row r="75" spans="1:60" ht="4.5" customHeight="1">
      <c r="A75" s="1"/>
      <c r="B75" s="229"/>
      <c r="C75" s="138"/>
      <c r="D75" s="138"/>
      <c r="E75" s="138"/>
      <c r="F75" s="138"/>
      <c r="G75" s="138"/>
      <c r="H75" s="138"/>
      <c r="I75" s="2"/>
      <c r="J75" s="7"/>
      <c r="K75" s="1"/>
      <c r="L75" s="1"/>
      <c r="M75" s="2"/>
      <c r="N75" s="2"/>
      <c r="O75" s="2"/>
      <c r="P75" s="2"/>
      <c r="Q75" s="2"/>
      <c r="R75" s="217"/>
      <c r="S75" s="216"/>
      <c r="T75" s="2"/>
      <c r="U75" s="35"/>
      <c r="V75" s="35"/>
      <c r="W75" s="35"/>
      <c r="X75" s="35"/>
      <c r="Y75" s="35"/>
      <c r="Z75" s="35"/>
      <c r="AA75" s="43"/>
      <c r="AB75" s="35"/>
      <c r="AC75" s="35"/>
      <c r="AD75" s="35"/>
      <c r="AE75" s="35"/>
      <c r="AF75" s="35"/>
      <c r="AG75" s="35"/>
      <c r="AH75" s="2"/>
      <c r="AI75" s="2"/>
      <c r="AJ75" s="35"/>
      <c r="AK75" s="35"/>
      <c r="AL75" s="35"/>
      <c r="AM75" s="35"/>
      <c r="AN75" s="35"/>
      <c r="AO75" s="35"/>
      <c r="AP75" s="35"/>
      <c r="AQ75" s="35"/>
      <c r="AR75" s="2"/>
      <c r="AS75" s="2"/>
      <c r="AT75" s="2"/>
      <c r="AU75" s="2"/>
      <c r="AV75" s="43"/>
      <c r="AW75" s="35"/>
      <c r="AX75" s="35"/>
      <c r="AY75" s="35"/>
      <c r="AZ75" s="35"/>
      <c r="BA75" s="2"/>
      <c r="BB75" s="43"/>
      <c r="BC75" s="2"/>
      <c r="BD75" s="2"/>
      <c r="BE75" s="2"/>
      <c r="BF75" s="43"/>
      <c r="BG75" s="35"/>
      <c r="BH75" s="35"/>
    </row>
    <row r="76" spans="1:60" ht="4.5" customHeight="1">
      <c r="A76" s="1"/>
      <c r="B76" s="197" t="str">
        <f>VLOOKUP('女子の部'!G2,'女子チーム一覧'!$B$4:$D$82,3,FALSE)</f>
        <v>巽</v>
      </c>
      <c r="C76" s="198"/>
      <c r="D76" s="198"/>
      <c r="E76" s="198"/>
      <c r="F76" s="198"/>
      <c r="G76" s="198"/>
      <c r="H76" s="199"/>
      <c r="I76" s="2"/>
      <c r="J76" s="7"/>
      <c r="K76" s="1"/>
      <c r="L76" s="1"/>
      <c r="M76" s="2"/>
      <c r="N76" s="2"/>
      <c r="O76" s="2"/>
      <c r="P76" s="2"/>
      <c r="Q76" s="2"/>
      <c r="R76" s="217"/>
      <c r="S76" s="216"/>
      <c r="T76" s="2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2"/>
      <c r="AI76" s="2"/>
      <c r="AJ76" s="31"/>
      <c r="AK76" s="31"/>
      <c r="AL76" s="31"/>
      <c r="AM76" s="31"/>
      <c r="AN76" s="31"/>
      <c r="AO76" s="31"/>
      <c r="AP76" s="31"/>
      <c r="AQ76" s="31"/>
      <c r="AR76" s="2"/>
      <c r="AS76" s="2"/>
      <c r="AT76" s="2"/>
      <c r="AU76" s="2"/>
      <c r="AV76" s="31"/>
      <c r="AW76" s="31"/>
      <c r="AX76" s="31"/>
      <c r="AY76" s="31"/>
      <c r="AZ76" s="31"/>
      <c r="BA76" s="2"/>
      <c r="BB76" s="31"/>
      <c r="BC76" s="2"/>
      <c r="BD76" s="2"/>
      <c r="BE76" s="2"/>
      <c r="BF76" s="31"/>
      <c r="BG76" s="31"/>
      <c r="BH76" s="31"/>
    </row>
    <row r="77" spans="1:60" ht="4.5" customHeight="1">
      <c r="A77" s="1"/>
      <c r="B77" s="200"/>
      <c r="C77" s="201"/>
      <c r="D77" s="201"/>
      <c r="E77" s="201"/>
      <c r="F77" s="201"/>
      <c r="G77" s="201"/>
      <c r="H77" s="202"/>
      <c r="I77" s="11"/>
      <c r="J77" s="15"/>
      <c r="K77" s="1"/>
      <c r="L77" s="1"/>
      <c r="M77" s="2"/>
      <c r="N77" s="2"/>
      <c r="O77" s="2"/>
      <c r="P77" s="2"/>
      <c r="Q77" s="2"/>
      <c r="R77" s="217"/>
      <c r="S77" s="216"/>
      <c r="T77" s="2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2"/>
      <c r="AI77" s="2"/>
      <c r="AJ77" s="31"/>
      <c r="AK77" s="31"/>
      <c r="AL77" s="31"/>
      <c r="AM77" s="31"/>
      <c r="AN77" s="31"/>
      <c r="AO77" s="31"/>
      <c r="AP77" s="31"/>
      <c r="AQ77" s="31"/>
      <c r="AR77" s="2"/>
      <c r="AS77" s="2"/>
      <c r="AT77" s="2"/>
      <c r="AU77" s="2"/>
      <c r="AV77" s="31"/>
      <c r="AW77" s="31"/>
      <c r="AX77" s="31"/>
      <c r="AY77" s="31"/>
      <c r="AZ77" s="31"/>
      <c r="BA77" s="2"/>
      <c r="BB77" s="31"/>
      <c r="BC77" s="2"/>
      <c r="BD77" s="2"/>
      <c r="BE77" s="2"/>
      <c r="BF77" s="31"/>
      <c r="BG77" s="31"/>
      <c r="BH77" s="31"/>
    </row>
    <row r="78" spans="1:60" ht="4.5" customHeight="1">
      <c r="A78" s="1"/>
      <c r="B78" s="200"/>
      <c r="C78" s="201"/>
      <c r="D78" s="201"/>
      <c r="E78" s="201"/>
      <c r="F78" s="201"/>
      <c r="G78" s="201"/>
      <c r="H78" s="202"/>
      <c r="I78" s="2"/>
      <c r="J78" s="2"/>
      <c r="K78" s="1"/>
      <c r="L78" s="1"/>
      <c r="M78" s="2"/>
      <c r="N78" s="2"/>
      <c r="O78" s="2"/>
      <c r="P78" s="2"/>
      <c r="Q78" s="2"/>
      <c r="R78" s="217"/>
      <c r="S78" s="216"/>
      <c r="T78" s="2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2"/>
      <c r="AS78" s="2"/>
      <c r="AT78" s="2"/>
      <c r="AU78" s="2"/>
      <c r="AV78" s="31"/>
      <c r="AW78" s="31"/>
      <c r="AX78" s="31"/>
      <c r="AY78" s="31"/>
      <c r="AZ78" s="31"/>
      <c r="BA78" s="2"/>
      <c r="BB78" s="31"/>
      <c r="BC78" s="2"/>
      <c r="BD78" s="2"/>
      <c r="BE78" s="2"/>
      <c r="BF78" s="31"/>
      <c r="BG78" s="31"/>
      <c r="BH78" s="31"/>
    </row>
    <row r="79" spans="1:60" ht="4.5" customHeight="1">
      <c r="A79" s="1"/>
      <c r="B79" s="203"/>
      <c r="C79" s="204"/>
      <c r="D79" s="204"/>
      <c r="E79" s="204"/>
      <c r="F79" s="204"/>
      <c r="G79" s="204"/>
      <c r="H79" s="205"/>
      <c r="I79" s="2"/>
      <c r="J79" s="2"/>
      <c r="K79" s="1"/>
      <c r="L79" s="1"/>
      <c r="M79" s="2"/>
      <c r="N79" s="2"/>
      <c r="O79" s="2"/>
      <c r="P79" s="2"/>
      <c r="Q79" s="2"/>
      <c r="R79" s="217"/>
      <c r="S79" s="216"/>
      <c r="T79" s="2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2"/>
      <c r="AS79" s="2"/>
      <c r="AT79" s="2"/>
      <c r="AU79" s="2"/>
      <c r="AV79" s="31"/>
      <c r="AW79" s="31"/>
      <c r="AX79" s="31"/>
      <c r="AY79" s="31"/>
      <c r="AZ79" s="31"/>
      <c r="BA79" s="2"/>
      <c r="BB79" s="31"/>
      <c r="BC79" s="2"/>
      <c r="BD79" s="2"/>
      <c r="BE79" s="2"/>
      <c r="BF79" s="31"/>
      <c r="BG79" s="31"/>
      <c r="BH79" s="31"/>
    </row>
    <row r="80" spans="1:60" ht="4.5" customHeight="1">
      <c r="A80" s="1"/>
      <c r="B80" s="31"/>
      <c r="C80" s="31"/>
      <c r="D80" s="31"/>
      <c r="E80" s="31"/>
      <c r="F80" s="31"/>
      <c r="G80" s="31"/>
      <c r="H80" s="31"/>
      <c r="I80" s="2"/>
      <c r="J80" s="2"/>
      <c r="K80" s="1"/>
      <c r="L80" s="1"/>
      <c r="M80" s="2"/>
      <c r="N80" s="2"/>
      <c r="O80" s="2"/>
      <c r="P80" s="2"/>
      <c r="Q80" s="2"/>
      <c r="R80" s="217"/>
      <c r="S80" s="216"/>
      <c r="T80" s="2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2"/>
      <c r="AS80" s="2"/>
      <c r="AT80" s="2"/>
      <c r="AU80" s="2"/>
      <c r="AV80" s="31"/>
      <c r="AW80" s="31"/>
      <c r="AX80" s="31"/>
      <c r="AY80" s="31"/>
      <c r="AZ80" s="31"/>
      <c r="BA80" s="2"/>
      <c r="BB80" s="31"/>
      <c r="BC80" s="2"/>
      <c r="BD80" s="2"/>
      <c r="BE80" s="2"/>
      <c r="BF80" s="31"/>
      <c r="BG80" s="31"/>
      <c r="BH80" s="31"/>
    </row>
    <row r="81" spans="1:60" ht="4.5" customHeight="1">
      <c r="A81" s="1"/>
      <c r="B81" s="31"/>
      <c r="C81" s="31"/>
      <c r="D81" s="31"/>
      <c r="E81" s="31"/>
      <c r="F81" s="31"/>
      <c r="G81" s="31"/>
      <c r="H81" s="31"/>
      <c r="I81" s="2"/>
      <c r="J81" s="2"/>
      <c r="K81" s="1"/>
      <c r="L81" s="1"/>
      <c r="M81" s="2"/>
      <c r="N81" s="2"/>
      <c r="O81" s="2"/>
      <c r="P81" s="2"/>
      <c r="Q81" s="2"/>
      <c r="R81" s="217"/>
      <c r="S81" s="216"/>
      <c r="T81" s="2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2"/>
      <c r="AS81" s="2"/>
      <c r="AT81" s="2"/>
      <c r="AU81" s="2"/>
      <c r="AV81" s="31"/>
      <c r="AW81" s="31"/>
      <c r="AX81" s="31"/>
      <c r="AY81" s="31"/>
      <c r="AZ81" s="31"/>
      <c r="BA81" s="2"/>
      <c r="BB81" s="31"/>
      <c r="BC81" s="2"/>
      <c r="BD81" s="2"/>
      <c r="BE81" s="2"/>
      <c r="BF81" s="31"/>
      <c r="BG81" s="31"/>
      <c r="BH81" s="31"/>
    </row>
    <row r="82" spans="1:60" ht="4.5" customHeight="1">
      <c r="A82" s="1"/>
      <c r="B82" s="31"/>
      <c r="C82" s="31"/>
      <c r="D82" s="31"/>
      <c r="E82" s="31"/>
      <c r="F82" s="31"/>
      <c r="G82" s="31"/>
      <c r="H82" s="31"/>
      <c r="I82" s="2"/>
      <c r="J82" s="2"/>
      <c r="K82" s="1"/>
      <c r="L82" s="1"/>
      <c r="M82" s="2"/>
      <c r="N82" s="2"/>
      <c r="O82" s="2"/>
      <c r="P82" s="2"/>
      <c r="Q82" s="2"/>
      <c r="R82" s="217"/>
      <c r="S82" s="216"/>
      <c r="T82" s="2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2"/>
      <c r="AS82" s="2"/>
      <c r="AT82" s="2"/>
      <c r="AU82" s="2"/>
      <c r="AV82" s="31"/>
      <c r="AW82" s="31"/>
      <c r="AX82" s="31"/>
      <c r="AY82" s="31"/>
      <c r="AZ82" s="31"/>
      <c r="BA82" s="2"/>
      <c r="BB82" s="31"/>
      <c r="BC82" s="2"/>
      <c r="BD82" s="2"/>
      <c r="BE82" s="2"/>
      <c r="BF82" s="31"/>
      <c r="BG82" s="31"/>
      <c r="BH82" s="31"/>
    </row>
    <row r="83" spans="1:60" ht="4.5" customHeight="1">
      <c r="A83" s="1"/>
      <c r="B83" s="31"/>
      <c r="C83" s="31"/>
      <c r="D83" s="31"/>
      <c r="E83" s="31"/>
      <c r="F83" s="31"/>
      <c r="G83" s="31"/>
      <c r="H83" s="31"/>
      <c r="I83" s="2"/>
      <c r="J83" s="2"/>
      <c r="K83" s="1"/>
      <c r="L83" s="1"/>
      <c r="M83" s="2"/>
      <c r="N83" s="2"/>
      <c r="O83" s="2"/>
      <c r="P83" s="2"/>
      <c r="Q83" s="2"/>
      <c r="R83" s="217"/>
      <c r="S83" s="216"/>
      <c r="T83" s="2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2"/>
      <c r="AS83" s="2"/>
      <c r="AT83" s="2"/>
      <c r="AU83" s="2"/>
      <c r="AV83" s="31"/>
      <c r="AW83" s="31"/>
      <c r="AX83" s="31"/>
      <c r="AY83" s="31"/>
      <c r="AZ83" s="31"/>
      <c r="BA83" s="2"/>
      <c r="BB83" s="31"/>
      <c r="BC83" s="2"/>
      <c r="BD83" s="2"/>
      <c r="BE83" s="2"/>
      <c r="BF83" s="31"/>
      <c r="BG83" s="31"/>
      <c r="BH83" s="31"/>
    </row>
    <row r="84" spans="1:60" ht="4.5" customHeight="1">
      <c r="A84" s="1"/>
      <c r="B84" s="31"/>
      <c r="C84" s="31"/>
      <c r="D84" s="31"/>
      <c r="E84" s="31"/>
      <c r="F84" s="31"/>
      <c r="G84" s="31"/>
      <c r="H84" s="31"/>
      <c r="I84" s="2"/>
      <c r="J84" s="2"/>
      <c r="K84" s="1"/>
      <c r="L84" s="1"/>
      <c r="M84" s="2"/>
      <c r="N84" s="2"/>
      <c r="O84" s="2"/>
      <c r="P84" s="2"/>
      <c r="Q84" s="2"/>
      <c r="R84" s="217"/>
      <c r="S84" s="216"/>
      <c r="T84" s="2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2"/>
      <c r="AS84" s="2"/>
      <c r="AT84" s="2"/>
      <c r="AU84" s="2"/>
      <c r="AV84" s="31"/>
      <c r="AW84" s="31"/>
      <c r="AX84" s="31"/>
      <c r="AY84" s="31"/>
      <c r="AZ84" s="31"/>
      <c r="BA84" s="2"/>
      <c r="BB84" s="31"/>
      <c r="BC84" s="2"/>
      <c r="BD84" s="2"/>
      <c r="BE84" s="2"/>
      <c r="BF84" s="31"/>
      <c r="BG84" s="31"/>
      <c r="BH84" s="31"/>
    </row>
    <row r="85" spans="1:60" ht="4.5" customHeight="1">
      <c r="A85" s="1"/>
      <c r="B85" s="31"/>
      <c r="C85" s="31"/>
      <c r="D85" s="31"/>
      <c r="E85" s="31"/>
      <c r="F85" s="31"/>
      <c r="G85" s="31"/>
      <c r="H85" s="31"/>
      <c r="I85" s="2"/>
      <c r="J85" s="2"/>
      <c r="K85" s="1"/>
      <c r="L85" s="1"/>
      <c r="M85" s="2"/>
      <c r="N85" s="2"/>
      <c r="O85" s="2"/>
      <c r="P85" s="2"/>
      <c r="Q85" s="2"/>
      <c r="R85" s="217"/>
      <c r="S85" s="216"/>
      <c r="T85" s="2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"/>
      <c r="AS85" s="2"/>
      <c r="AT85" s="2"/>
      <c r="AU85" s="2"/>
      <c r="AV85" s="31"/>
      <c r="AW85" s="31"/>
      <c r="AX85" s="31"/>
      <c r="AY85" s="31"/>
      <c r="AZ85" s="31"/>
      <c r="BA85" s="2"/>
      <c r="BB85" s="31"/>
      <c r="BC85" s="2"/>
      <c r="BD85" s="2"/>
      <c r="BE85" s="2"/>
      <c r="BF85" s="31"/>
      <c r="BG85" s="31"/>
      <c r="BH85" s="31"/>
    </row>
    <row r="86" spans="1:60" ht="4.5" customHeight="1">
      <c r="A86" s="1"/>
      <c r="B86" s="31"/>
      <c r="C86" s="31"/>
      <c r="D86" s="31"/>
      <c r="E86" s="31"/>
      <c r="F86" s="31"/>
      <c r="G86" s="31"/>
      <c r="H86" s="31"/>
      <c r="I86" s="2"/>
      <c r="J86" s="2"/>
      <c r="K86" s="1"/>
      <c r="L86" s="1"/>
      <c r="M86" s="2"/>
      <c r="N86" s="2"/>
      <c r="O86" s="2"/>
      <c r="P86" s="2"/>
      <c r="Q86" s="2"/>
      <c r="R86" s="217"/>
      <c r="S86" s="216"/>
      <c r="T86" s="2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2"/>
      <c r="AS86" s="2"/>
      <c r="AT86" s="2"/>
      <c r="AU86" s="2"/>
      <c r="AV86" s="31"/>
      <c r="AW86" s="31"/>
      <c r="AX86" s="31"/>
      <c r="AY86" s="31"/>
      <c r="AZ86" s="31"/>
      <c r="BA86" s="2"/>
      <c r="BB86" s="31"/>
      <c r="BC86" s="2"/>
      <c r="BD86" s="2"/>
      <c r="BE86" s="2"/>
      <c r="BF86" s="31"/>
      <c r="BG86" s="31"/>
      <c r="BH86" s="31"/>
    </row>
    <row r="87" spans="1:60" ht="4.5" customHeight="1">
      <c r="A87" s="1"/>
      <c r="B87" s="31"/>
      <c r="C87" s="31"/>
      <c r="D87" s="31"/>
      <c r="E87" s="31"/>
      <c r="F87" s="31"/>
      <c r="G87" s="31"/>
      <c r="H87" s="31"/>
      <c r="I87" s="2"/>
      <c r="J87" s="2"/>
      <c r="K87" s="1"/>
      <c r="L87" s="1"/>
      <c r="M87" s="2"/>
      <c r="N87" s="2"/>
      <c r="O87" s="2"/>
      <c r="P87" s="2"/>
      <c r="Q87" s="2"/>
      <c r="R87" s="2"/>
      <c r="S87" s="2"/>
      <c r="T87" s="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2"/>
      <c r="AS87" s="2"/>
      <c r="AT87" s="2"/>
      <c r="AU87" s="2"/>
      <c r="AV87" s="31"/>
      <c r="AW87" s="31"/>
      <c r="AX87" s="31"/>
      <c r="AY87" s="31"/>
      <c r="AZ87" s="31"/>
      <c r="BA87" s="2"/>
      <c r="BB87" s="31"/>
      <c r="BC87" s="2"/>
      <c r="BD87" s="2"/>
      <c r="BE87" s="2"/>
      <c r="BF87" s="31"/>
      <c r="BG87" s="31"/>
      <c r="BH87" s="31"/>
    </row>
    <row r="88" spans="1:60" ht="4.5" customHeight="1">
      <c r="A88" s="1"/>
      <c r="B88" s="31"/>
      <c r="C88" s="31"/>
      <c r="D88" s="31"/>
      <c r="E88" s="31"/>
      <c r="F88" s="31"/>
      <c r="G88" s="31"/>
      <c r="H88" s="31"/>
      <c r="I88" s="2"/>
      <c r="J88" s="2"/>
      <c r="K88" s="1"/>
      <c r="L88" s="1"/>
      <c r="M88" s="2"/>
      <c r="N88" s="2"/>
      <c r="O88" s="2"/>
      <c r="P88" s="2"/>
      <c r="Q88" s="2"/>
      <c r="R88" s="2"/>
      <c r="S88" s="2"/>
      <c r="T88" s="2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2"/>
      <c r="AS88" s="2"/>
      <c r="AT88" s="2"/>
      <c r="AU88" s="2"/>
      <c r="AV88" s="31"/>
      <c r="AW88" s="31"/>
      <c r="AX88" s="31"/>
      <c r="AY88" s="31"/>
      <c r="AZ88" s="31"/>
      <c r="BA88" s="2"/>
      <c r="BB88" s="31"/>
      <c r="BC88" s="2"/>
      <c r="BD88" s="2"/>
      <c r="BE88" s="2"/>
      <c r="BF88" s="31"/>
      <c r="BG88" s="31"/>
      <c r="BH88" s="31"/>
    </row>
    <row r="89" spans="1:60" ht="4.5" customHeight="1">
      <c r="A89" s="1"/>
      <c r="B89" s="31"/>
      <c r="C89" s="31"/>
      <c r="D89" s="31"/>
      <c r="E89" s="31"/>
      <c r="F89" s="31"/>
      <c r="G89" s="31"/>
      <c r="H89" s="31"/>
      <c r="I89" s="2"/>
      <c r="J89" s="2"/>
      <c r="K89" s="1"/>
      <c r="L89" s="1"/>
      <c r="M89" s="2"/>
      <c r="N89" s="2"/>
      <c r="O89" s="2"/>
      <c r="P89" s="2"/>
      <c r="Q89" s="2"/>
      <c r="R89" s="2"/>
      <c r="S89" s="2"/>
      <c r="T89" s="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2"/>
      <c r="AS89" s="2"/>
      <c r="AT89" s="2"/>
      <c r="AU89" s="2"/>
      <c r="AV89" s="31"/>
      <c r="AW89" s="31"/>
      <c r="AX89" s="31"/>
      <c r="AY89" s="31"/>
      <c r="AZ89" s="31"/>
      <c r="BA89" s="2"/>
      <c r="BB89" s="31"/>
      <c r="BC89" s="2"/>
      <c r="BD89" s="2"/>
      <c r="BE89" s="2"/>
      <c r="BF89" s="31"/>
      <c r="BG89" s="31"/>
      <c r="BH89" s="31"/>
    </row>
    <row r="90" spans="1:60" ht="4.5" customHeight="1">
      <c r="A90" s="1"/>
      <c r="B90" s="31"/>
      <c r="C90" s="31"/>
      <c r="D90" s="31"/>
      <c r="E90" s="31"/>
      <c r="F90" s="31"/>
      <c r="G90" s="31"/>
      <c r="H90" s="31"/>
      <c r="I90" s="2"/>
      <c r="J90" s="2"/>
      <c r="K90" s="1"/>
      <c r="L90" s="1"/>
      <c r="M90" s="2"/>
      <c r="N90" s="2"/>
      <c r="O90" s="2"/>
      <c r="P90" s="2"/>
      <c r="Q90" s="2"/>
      <c r="R90" s="2"/>
      <c r="S90" s="2"/>
      <c r="T90" s="2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2"/>
      <c r="AS90" s="2"/>
      <c r="AT90" s="2"/>
      <c r="AU90" s="2"/>
      <c r="AV90" s="31"/>
      <c r="AW90" s="31"/>
      <c r="AX90" s="31"/>
      <c r="AY90" s="31"/>
      <c r="AZ90" s="31"/>
      <c r="BA90" s="2"/>
      <c r="BB90" s="31"/>
      <c r="BC90" s="2"/>
      <c r="BD90" s="2"/>
      <c r="BE90" s="2"/>
      <c r="BF90" s="31"/>
      <c r="BG90" s="31"/>
      <c r="BH90" s="31"/>
    </row>
    <row r="91" spans="1:60" ht="4.5" customHeight="1">
      <c r="A91" s="1"/>
      <c r="B91" s="31"/>
      <c r="C91" s="31"/>
      <c r="D91" s="31"/>
      <c r="E91" s="31"/>
      <c r="F91" s="31"/>
      <c r="G91" s="31"/>
      <c r="H91" s="31"/>
      <c r="I91" s="2"/>
      <c r="J91" s="2"/>
      <c r="K91" s="1"/>
      <c r="L91" s="1"/>
      <c r="M91" s="2"/>
      <c r="N91" s="2"/>
      <c r="O91" s="2"/>
      <c r="P91" s="2"/>
      <c r="Q91" s="2"/>
      <c r="R91" s="2"/>
      <c r="S91" s="2"/>
      <c r="T91" s="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2"/>
      <c r="AS91" s="2"/>
      <c r="AT91" s="2"/>
      <c r="AU91" s="2"/>
      <c r="AV91" s="31"/>
      <c r="AW91" s="31"/>
      <c r="AX91" s="31"/>
      <c r="AY91" s="31"/>
      <c r="AZ91" s="31"/>
      <c r="BA91" s="2"/>
      <c r="BB91" s="31"/>
      <c r="BC91" s="2"/>
      <c r="BD91" s="2"/>
      <c r="BE91" s="2"/>
      <c r="BF91" s="31"/>
      <c r="BG91" s="31"/>
      <c r="BH91" s="31"/>
    </row>
    <row r="92" spans="1:60" ht="4.5" customHeight="1">
      <c r="A92" s="1"/>
      <c r="B92" s="31"/>
      <c r="C92" s="31"/>
      <c r="D92" s="31"/>
      <c r="E92" s="31"/>
      <c r="F92" s="31"/>
      <c r="G92" s="31"/>
      <c r="H92" s="31"/>
      <c r="I92" s="2"/>
      <c r="J92" s="2"/>
      <c r="K92" s="1"/>
      <c r="L92" s="1"/>
      <c r="M92" s="2"/>
      <c r="N92" s="2"/>
      <c r="O92" s="2"/>
      <c r="P92" s="2"/>
      <c r="Q92" s="2"/>
      <c r="R92" s="2"/>
      <c r="S92" s="2"/>
      <c r="T92" s="2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2"/>
      <c r="AS92" s="2"/>
      <c r="AT92" s="2"/>
      <c r="AU92" s="2"/>
      <c r="AV92" s="31"/>
      <c r="AW92" s="31"/>
      <c r="AX92" s="31"/>
      <c r="AY92" s="31"/>
      <c r="AZ92" s="31"/>
      <c r="BA92" s="2"/>
      <c r="BB92" s="31"/>
      <c r="BC92" s="2"/>
      <c r="BD92" s="2"/>
      <c r="BE92" s="2"/>
      <c r="BF92" s="31"/>
      <c r="BG92" s="31"/>
      <c r="BH92" s="31"/>
    </row>
    <row r="93" spans="1:60" ht="4.5" customHeight="1">
      <c r="A93" s="1"/>
      <c r="B93" s="31"/>
      <c r="C93" s="31"/>
      <c r="D93" s="31"/>
      <c r="E93" s="31"/>
      <c r="F93" s="31"/>
      <c r="G93" s="31"/>
      <c r="H93" s="31"/>
      <c r="I93" s="2"/>
      <c r="J93" s="2"/>
      <c r="K93" s="1"/>
      <c r="L93" s="1"/>
      <c r="M93" s="2"/>
      <c r="N93" s="2"/>
      <c r="O93" s="2"/>
      <c r="P93" s="2"/>
      <c r="Q93" s="2"/>
      <c r="R93" s="2"/>
      <c r="S93" s="2"/>
      <c r="T93" s="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2"/>
      <c r="AS93" s="2"/>
      <c r="AT93" s="2"/>
      <c r="AU93" s="2"/>
      <c r="AV93" s="31"/>
      <c r="AW93" s="31"/>
      <c r="AX93" s="31"/>
      <c r="AY93" s="31"/>
      <c r="AZ93" s="31"/>
      <c r="BA93" s="2"/>
      <c r="BB93" s="31"/>
      <c r="BC93" s="2"/>
      <c r="BD93" s="2"/>
      <c r="BE93" s="2"/>
      <c r="BF93" s="31"/>
      <c r="BG93" s="31"/>
      <c r="BH93" s="31"/>
    </row>
    <row r="94" spans="1:60" ht="4.5" customHeight="1">
      <c r="A94" s="1"/>
      <c r="B94" s="31"/>
      <c r="C94" s="31"/>
      <c r="D94" s="31"/>
      <c r="E94" s="31"/>
      <c r="F94" s="31"/>
      <c r="G94" s="31"/>
      <c r="H94" s="31"/>
      <c r="I94" s="2"/>
      <c r="J94" s="2"/>
      <c r="K94" s="1"/>
      <c r="L94" s="1"/>
      <c r="M94" s="2"/>
      <c r="N94" s="2"/>
      <c r="O94" s="2"/>
      <c r="P94" s="2"/>
      <c r="Q94" s="2"/>
      <c r="R94" s="2"/>
      <c r="S94" s="2"/>
      <c r="T94" s="2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2"/>
      <c r="AS94" s="2"/>
      <c r="AT94" s="2"/>
      <c r="AU94" s="2"/>
      <c r="AV94" s="31"/>
      <c r="AW94" s="31"/>
      <c r="AX94" s="31"/>
      <c r="AY94" s="31"/>
      <c r="AZ94" s="31"/>
      <c r="BA94" s="2"/>
      <c r="BB94" s="31"/>
      <c r="BC94" s="2"/>
      <c r="BD94" s="2"/>
      <c r="BE94" s="2"/>
      <c r="BF94" s="31"/>
      <c r="BG94" s="31"/>
      <c r="BH94" s="31"/>
    </row>
    <row r="95" spans="1:60" ht="4.5" customHeight="1">
      <c r="A95" s="1"/>
      <c r="B95" s="31"/>
      <c r="C95" s="31"/>
      <c r="D95" s="31"/>
      <c r="E95" s="31"/>
      <c r="F95" s="31"/>
      <c r="G95" s="31"/>
      <c r="H95" s="31"/>
      <c r="I95" s="2"/>
      <c r="J95" s="2"/>
      <c r="K95" s="1"/>
      <c r="L95" s="1"/>
      <c r="M95" s="2"/>
      <c r="N95" s="2"/>
      <c r="O95" s="2"/>
      <c r="P95" s="2"/>
      <c r="Q95" s="2"/>
      <c r="R95" s="2"/>
      <c r="S95" s="2"/>
      <c r="T95" s="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2"/>
      <c r="AS95" s="2"/>
      <c r="AT95" s="2"/>
      <c r="AU95" s="2"/>
      <c r="AV95" s="31"/>
      <c r="AW95" s="31"/>
      <c r="AX95" s="31"/>
      <c r="AY95" s="31"/>
      <c r="AZ95" s="31"/>
      <c r="BA95" s="2"/>
      <c r="BB95" s="31"/>
      <c r="BC95" s="2"/>
      <c r="BD95" s="2"/>
      <c r="BE95" s="2"/>
      <c r="BF95" s="31"/>
      <c r="BG95" s="31"/>
      <c r="BH95" s="31"/>
    </row>
    <row r="96" spans="1:60" ht="4.5" customHeight="1">
      <c r="A96" s="1"/>
      <c r="B96" s="31"/>
      <c r="C96" s="31"/>
      <c r="D96" s="31"/>
      <c r="E96" s="31"/>
      <c r="F96" s="31"/>
      <c r="G96" s="31"/>
      <c r="H96" s="31"/>
      <c r="I96" s="2"/>
      <c r="J96" s="2"/>
      <c r="K96" s="1"/>
      <c r="L96" s="1"/>
      <c r="M96" s="2"/>
      <c r="N96" s="2"/>
      <c r="O96" s="2"/>
      <c r="P96" s="2"/>
      <c r="Q96" s="2"/>
      <c r="R96" s="2"/>
      <c r="S96" s="2"/>
      <c r="T96" s="2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2"/>
      <c r="AS96" s="2"/>
      <c r="AT96" s="2"/>
      <c r="AU96" s="2"/>
      <c r="AV96" s="31"/>
      <c r="AW96" s="31"/>
      <c r="AX96" s="31"/>
      <c r="AY96" s="31"/>
      <c r="AZ96" s="31"/>
      <c r="BA96" s="2"/>
      <c r="BB96" s="31"/>
      <c r="BC96" s="2"/>
      <c r="BD96" s="2"/>
      <c r="BE96" s="2"/>
      <c r="BF96" s="31"/>
      <c r="BG96" s="31"/>
      <c r="BH96" s="31"/>
    </row>
    <row r="97" spans="1:60" ht="4.5" customHeight="1">
      <c r="A97" s="1"/>
      <c r="B97" s="31"/>
      <c r="C97" s="31"/>
      <c r="D97" s="31"/>
      <c r="E97" s="31"/>
      <c r="F97" s="31"/>
      <c r="G97" s="31"/>
      <c r="H97" s="31"/>
      <c r="I97" s="2"/>
      <c r="J97" s="2"/>
      <c r="K97" s="1"/>
      <c r="L97" s="1"/>
      <c r="M97" s="2"/>
      <c r="N97" s="2"/>
      <c r="O97" s="2"/>
      <c r="P97" s="2"/>
      <c r="Q97" s="2"/>
      <c r="R97" s="2"/>
      <c r="S97" s="2"/>
      <c r="T97" s="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2"/>
      <c r="AS97" s="2"/>
      <c r="AT97" s="2"/>
      <c r="AU97" s="2"/>
      <c r="AV97" s="31"/>
      <c r="AW97" s="31"/>
      <c r="AX97" s="31"/>
      <c r="AY97" s="31"/>
      <c r="AZ97" s="31"/>
      <c r="BA97" s="2"/>
      <c r="BB97" s="31"/>
      <c r="BC97" s="2"/>
      <c r="BD97" s="2"/>
      <c r="BE97" s="2"/>
      <c r="BF97" s="31"/>
      <c r="BG97" s="31"/>
      <c r="BH97" s="31"/>
    </row>
    <row r="98" spans="1:60" ht="4.5" customHeight="1">
      <c r="A98" s="1"/>
      <c r="B98" s="31"/>
      <c r="C98" s="31"/>
      <c r="D98" s="31"/>
      <c r="E98" s="31"/>
      <c r="F98" s="31"/>
      <c r="G98" s="31"/>
      <c r="H98" s="31"/>
      <c r="I98" s="2"/>
      <c r="J98" s="2"/>
      <c r="K98" s="1"/>
      <c r="L98" s="1"/>
      <c r="M98" s="2"/>
      <c r="N98" s="2"/>
      <c r="O98" s="2"/>
      <c r="P98" s="2"/>
      <c r="Q98" s="2"/>
      <c r="R98" s="2"/>
      <c r="S98" s="2"/>
      <c r="T98" s="2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2"/>
      <c r="AS98" s="2"/>
      <c r="AT98" s="2"/>
      <c r="AU98" s="2"/>
      <c r="AV98" s="31"/>
      <c r="AW98" s="31"/>
      <c r="AX98" s="31"/>
      <c r="AY98" s="31"/>
      <c r="AZ98" s="31"/>
      <c r="BA98" s="2"/>
      <c r="BB98" s="31"/>
      <c r="BC98" s="2"/>
      <c r="BD98" s="2"/>
      <c r="BE98" s="2"/>
      <c r="BF98" s="31"/>
      <c r="BG98" s="31"/>
      <c r="BH98" s="31"/>
    </row>
    <row r="99" spans="1:60" ht="4.5" customHeight="1">
      <c r="A99" s="1"/>
      <c r="B99" s="31"/>
      <c r="C99" s="31"/>
      <c r="D99" s="31"/>
      <c r="E99" s="31"/>
      <c r="F99" s="31"/>
      <c r="G99" s="31"/>
      <c r="H99" s="31"/>
      <c r="I99" s="2"/>
      <c r="J99" s="2"/>
      <c r="K99" s="1"/>
      <c r="L99" s="1"/>
      <c r="M99" s="2"/>
      <c r="N99" s="2"/>
      <c r="O99" s="2"/>
      <c r="P99" s="2"/>
      <c r="Q99" s="2"/>
      <c r="R99" s="2"/>
      <c r="S99" s="2"/>
      <c r="T99" s="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2"/>
      <c r="AS99" s="2"/>
      <c r="AT99" s="2"/>
      <c r="AU99" s="2"/>
      <c r="AV99" s="31"/>
      <c r="AW99" s="31"/>
      <c r="AX99" s="31"/>
      <c r="AY99" s="31"/>
      <c r="AZ99" s="31"/>
      <c r="BA99" s="2"/>
      <c r="BB99" s="31"/>
      <c r="BC99" s="2"/>
      <c r="BD99" s="2"/>
      <c r="BE99" s="2"/>
      <c r="BF99" s="31"/>
      <c r="BG99" s="31"/>
      <c r="BH99" s="31"/>
    </row>
    <row r="100" spans="1:60" ht="4.5" customHeight="1">
      <c r="A100" s="1"/>
      <c r="B100" s="31"/>
      <c r="C100" s="31"/>
      <c r="D100" s="31"/>
      <c r="E100" s="31"/>
      <c r="F100" s="31"/>
      <c r="G100" s="31"/>
      <c r="H100" s="31"/>
      <c r="I100" s="2"/>
      <c r="J100" s="2"/>
      <c r="K100" s="1"/>
      <c r="L100" s="1"/>
      <c r="M100" s="2"/>
      <c r="N100" s="2"/>
      <c r="O100" s="2"/>
      <c r="P100" s="2"/>
      <c r="Q100" s="2"/>
      <c r="R100" s="2"/>
      <c r="S100" s="2"/>
      <c r="T100" s="2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2"/>
      <c r="AS100" s="2"/>
      <c r="AT100" s="2"/>
      <c r="AU100" s="2"/>
      <c r="AV100" s="31"/>
      <c r="AW100" s="31"/>
      <c r="AX100" s="31"/>
      <c r="AY100" s="31"/>
      <c r="AZ100" s="31"/>
      <c r="BA100" s="2"/>
      <c r="BB100" s="31"/>
      <c r="BC100" s="2"/>
      <c r="BD100" s="2"/>
      <c r="BE100" s="2"/>
      <c r="BF100" s="31"/>
      <c r="BG100" s="31"/>
      <c r="BH100" s="31"/>
    </row>
    <row r="101" spans="1:60" ht="4.5" customHeight="1">
      <c r="A101" s="1"/>
      <c r="B101" s="31"/>
      <c r="C101" s="31"/>
      <c r="D101" s="31"/>
      <c r="E101" s="31"/>
      <c r="F101" s="31"/>
      <c r="G101" s="31"/>
      <c r="H101" s="31"/>
      <c r="I101" s="2"/>
      <c r="J101" s="2"/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2"/>
      <c r="AS101" s="2"/>
      <c r="AT101" s="2"/>
      <c r="AU101" s="2"/>
      <c r="AV101" s="31"/>
      <c r="AW101" s="31"/>
      <c r="AX101" s="31"/>
      <c r="AY101" s="31"/>
      <c r="AZ101" s="31"/>
      <c r="BA101" s="2"/>
      <c r="BB101" s="31"/>
      <c r="BC101" s="2"/>
      <c r="BD101" s="2"/>
      <c r="BE101" s="2"/>
      <c r="BF101" s="31"/>
      <c r="BG101" s="31"/>
      <c r="BH101" s="31"/>
    </row>
    <row r="102" spans="1:60" ht="4.5" customHeight="1">
      <c r="A102" s="1"/>
      <c r="B102" s="31"/>
      <c r="C102" s="31"/>
      <c r="D102" s="31"/>
      <c r="E102" s="31"/>
      <c r="F102" s="31"/>
      <c r="G102" s="31"/>
      <c r="H102" s="31"/>
      <c r="I102" s="2"/>
      <c r="J102" s="2"/>
      <c r="K102" s="1"/>
      <c r="L102" s="1"/>
      <c r="M102" s="2"/>
      <c r="N102" s="2"/>
      <c r="O102" s="2"/>
      <c r="P102" s="2"/>
      <c r="Q102" s="2"/>
      <c r="R102" s="213" t="s">
        <v>3</v>
      </c>
      <c r="S102" s="214"/>
      <c r="T102" s="2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2"/>
      <c r="AS102" s="2"/>
      <c r="AT102" s="2"/>
      <c r="AU102" s="2"/>
      <c r="AV102" s="31"/>
      <c r="AW102" s="31"/>
      <c r="AX102" s="31"/>
      <c r="AY102" s="31"/>
      <c r="AZ102" s="31"/>
      <c r="BA102" s="2"/>
      <c r="BB102" s="31"/>
      <c r="BC102" s="2"/>
      <c r="BD102" s="2"/>
      <c r="BE102" s="2"/>
      <c r="BF102" s="31"/>
      <c r="BG102" s="31"/>
      <c r="BH102" s="31"/>
    </row>
    <row r="103" spans="1:60" ht="4.5" customHeight="1">
      <c r="A103" s="1"/>
      <c r="B103" s="31"/>
      <c r="C103" s="31"/>
      <c r="D103" s="31"/>
      <c r="E103" s="31"/>
      <c r="F103" s="31"/>
      <c r="G103" s="31"/>
      <c r="H103" s="31"/>
      <c r="I103" s="2"/>
      <c r="J103" s="2"/>
      <c r="K103" s="1"/>
      <c r="L103" s="1"/>
      <c r="M103" s="2"/>
      <c r="N103" s="2"/>
      <c r="O103" s="2"/>
      <c r="P103" s="2"/>
      <c r="Q103" s="2"/>
      <c r="R103" s="213"/>
      <c r="S103" s="214"/>
      <c r="T103" s="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2"/>
      <c r="AS103" s="2"/>
      <c r="AT103" s="2"/>
      <c r="AU103" s="2"/>
      <c r="AV103" s="31"/>
      <c r="AW103" s="31"/>
      <c r="AX103" s="31"/>
      <c r="AY103" s="31"/>
      <c r="AZ103" s="31"/>
      <c r="BA103" s="2"/>
      <c r="BB103" s="31"/>
      <c r="BC103" s="2"/>
      <c r="BD103" s="2"/>
      <c r="BE103" s="2"/>
      <c r="BF103" s="31"/>
      <c r="BG103" s="31"/>
      <c r="BH103" s="31"/>
    </row>
    <row r="104" spans="1:60" ht="4.5" customHeight="1">
      <c r="A104" s="1"/>
      <c r="B104" s="31"/>
      <c r="C104" s="31"/>
      <c r="D104" s="31"/>
      <c r="E104" s="31"/>
      <c r="F104" s="31"/>
      <c r="G104" s="31"/>
      <c r="H104" s="31"/>
      <c r="I104" s="2"/>
      <c r="J104" s="2"/>
      <c r="K104" s="1"/>
      <c r="L104" s="1"/>
      <c r="M104" s="2"/>
      <c r="N104" s="2"/>
      <c r="O104" s="2"/>
      <c r="P104" s="2"/>
      <c r="Q104" s="2"/>
      <c r="R104" s="213"/>
      <c r="S104" s="214"/>
      <c r="T104" s="2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2"/>
      <c r="AS104" s="2"/>
      <c r="AT104" s="2"/>
      <c r="AU104" s="2"/>
      <c r="AV104" s="31"/>
      <c r="AW104" s="31"/>
      <c r="AX104" s="31"/>
      <c r="AY104" s="31"/>
      <c r="AZ104" s="31"/>
      <c r="BA104" s="2"/>
      <c r="BB104" s="31"/>
      <c r="BC104" s="2"/>
      <c r="BD104" s="2"/>
      <c r="BE104" s="2"/>
      <c r="BF104" s="31"/>
      <c r="BG104" s="31"/>
      <c r="BH104" s="31"/>
    </row>
    <row r="105" spans="1:60" ht="4.5" customHeight="1">
      <c r="A105" s="1"/>
      <c r="B105" s="31"/>
      <c r="C105" s="31"/>
      <c r="D105" s="31"/>
      <c r="E105" s="31"/>
      <c r="F105" s="31"/>
      <c r="G105" s="31"/>
      <c r="H105" s="31"/>
      <c r="I105" s="2"/>
      <c r="J105" s="2"/>
      <c r="K105" s="1"/>
      <c r="L105" s="1"/>
      <c r="M105" s="2"/>
      <c r="N105" s="2"/>
      <c r="O105" s="2"/>
      <c r="P105" s="2"/>
      <c r="Q105" s="2"/>
      <c r="R105" s="218" t="s">
        <v>138</v>
      </c>
      <c r="S105" s="219"/>
      <c r="T105" s="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2"/>
      <c r="AS105" s="2"/>
      <c r="AT105" s="2"/>
      <c r="AU105" s="2"/>
      <c r="AV105" s="31"/>
      <c r="AW105" s="31"/>
      <c r="AX105" s="31"/>
      <c r="AY105" s="31"/>
      <c r="AZ105" s="31"/>
      <c r="BA105" s="2"/>
      <c r="BB105" s="31"/>
      <c r="BC105" s="2"/>
      <c r="BD105" s="2"/>
      <c r="BE105" s="2"/>
      <c r="BF105" s="31"/>
      <c r="BG105" s="31"/>
      <c r="BH105" s="31"/>
    </row>
    <row r="106" spans="1:60" ht="4.5" customHeight="1">
      <c r="A106" s="1"/>
      <c r="B106" s="31"/>
      <c r="C106" s="31"/>
      <c r="D106" s="31"/>
      <c r="E106" s="31"/>
      <c r="F106" s="31"/>
      <c r="G106" s="31"/>
      <c r="H106" s="31"/>
      <c r="I106" s="2"/>
      <c r="J106" s="2"/>
      <c r="K106" s="1"/>
      <c r="L106" s="1"/>
      <c r="M106" s="2"/>
      <c r="N106" s="2"/>
      <c r="O106" s="2"/>
      <c r="P106" s="2"/>
      <c r="Q106" s="2"/>
      <c r="R106" s="220"/>
      <c r="S106" s="221"/>
      <c r="T106" s="2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2"/>
      <c r="AS106" s="2"/>
      <c r="AT106" s="2"/>
      <c r="AU106" s="2"/>
      <c r="AV106" s="31"/>
      <c r="AW106" s="31"/>
      <c r="AX106" s="31"/>
      <c r="AY106" s="31"/>
      <c r="AZ106" s="31"/>
      <c r="BA106" s="2"/>
      <c r="BB106" s="31"/>
      <c r="BC106" s="2"/>
      <c r="BD106" s="2"/>
      <c r="BE106" s="2"/>
      <c r="BF106" s="31"/>
      <c r="BG106" s="31"/>
      <c r="BH106" s="31"/>
    </row>
    <row r="107" spans="1:60" ht="4.5" customHeight="1">
      <c r="A107" s="1"/>
      <c r="B107" s="31"/>
      <c r="C107" s="31"/>
      <c r="D107" s="31"/>
      <c r="E107" s="31"/>
      <c r="F107" s="31"/>
      <c r="G107" s="31"/>
      <c r="H107" s="31"/>
      <c r="I107" s="2"/>
      <c r="J107" s="2"/>
      <c r="K107" s="1"/>
      <c r="L107" s="1"/>
      <c r="M107" s="2"/>
      <c r="N107" s="2"/>
      <c r="O107" s="2"/>
      <c r="P107" s="2"/>
      <c r="Q107" s="2"/>
      <c r="R107" s="220"/>
      <c r="S107" s="221"/>
      <c r="T107" s="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2"/>
      <c r="AS107" s="2"/>
      <c r="AT107" s="2"/>
      <c r="AU107" s="2"/>
      <c r="AV107" s="31"/>
      <c r="AW107" s="31"/>
      <c r="AX107" s="31"/>
      <c r="AY107" s="31"/>
      <c r="AZ107" s="31"/>
      <c r="BA107" s="2"/>
      <c r="BB107" s="31"/>
      <c r="BC107" s="2"/>
      <c r="BD107" s="2"/>
      <c r="BE107" s="2"/>
      <c r="BF107" s="31"/>
      <c r="BG107" s="31"/>
      <c r="BH107" s="31"/>
    </row>
    <row r="108" spans="1:60" ht="4.5" customHeight="1">
      <c r="A108" s="1"/>
      <c r="B108" s="31"/>
      <c r="C108" s="31"/>
      <c r="D108" s="31"/>
      <c r="E108" s="31"/>
      <c r="F108" s="31"/>
      <c r="G108" s="31"/>
      <c r="H108" s="31"/>
      <c r="I108" s="2"/>
      <c r="J108" s="2"/>
      <c r="K108" s="1"/>
      <c r="L108" s="1"/>
      <c r="M108" s="2"/>
      <c r="N108" s="2"/>
      <c r="O108" s="2"/>
      <c r="P108" s="2"/>
      <c r="Q108" s="2"/>
      <c r="R108" s="220"/>
      <c r="S108" s="221"/>
      <c r="T108" s="2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2"/>
      <c r="AS108" s="2"/>
      <c r="AT108" s="2"/>
      <c r="AU108" s="2"/>
      <c r="AV108" s="31"/>
      <c r="AW108" s="31"/>
      <c r="AX108" s="31"/>
      <c r="AY108" s="31"/>
      <c r="AZ108" s="31"/>
      <c r="BA108" s="2"/>
      <c r="BB108" s="31"/>
      <c r="BC108" s="2"/>
      <c r="BD108" s="2"/>
      <c r="BE108" s="2"/>
      <c r="BF108" s="31"/>
      <c r="BG108" s="31"/>
      <c r="BH108" s="31"/>
    </row>
    <row r="109" spans="1:60" ht="4.5" customHeight="1">
      <c r="A109" s="1"/>
      <c r="B109" s="31"/>
      <c r="C109" s="31"/>
      <c r="D109" s="170">
        <v>6</v>
      </c>
      <c r="E109" s="137" t="str">
        <f>VLOOKUP(H2,'女子チーム一覧'!$B$4:$D$82,2,FALSE)</f>
        <v>東牟婁地方</v>
      </c>
      <c r="F109" s="137"/>
      <c r="G109" s="137"/>
      <c r="H109" s="137"/>
      <c r="I109" s="137"/>
      <c r="J109" s="137"/>
      <c r="K109" s="2"/>
      <c r="L109" s="2"/>
      <c r="M109" s="2"/>
      <c r="N109" s="2"/>
      <c r="O109" s="2"/>
      <c r="P109" s="2"/>
      <c r="Q109" s="2"/>
      <c r="R109" s="220"/>
      <c r="S109" s="221"/>
      <c r="T109" s="2"/>
      <c r="U109" s="31"/>
      <c r="V109" s="31"/>
      <c r="W109" s="103"/>
      <c r="X109" s="16"/>
      <c r="Y109" s="16"/>
      <c r="Z109" s="16"/>
      <c r="AA109" s="170">
        <v>14</v>
      </c>
      <c r="AB109" s="137" t="str">
        <f>VLOOKUP(P2,'女子チーム一覧'!$B$4:$D$82,2,FALSE)</f>
        <v>那賀地方</v>
      </c>
      <c r="AC109" s="137"/>
      <c r="AD109" s="137"/>
      <c r="AE109" s="137"/>
      <c r="AF109" s="137"/>
      <c r="AG109" s="137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2"/>
      <c r="AS109" s="2"/>
      <c r="AT109" s="2"/>
      <c r="AU109" s="2"/>
      <c r="AV109" s="31"/>
      <c r="AW109" s="31"/>
      <c r="AX109" s="31"/>
      <c r="AY109" s="31"/>
      <c r="AZ109" s="31"/>
      <c r="BA109" s="2"/>
      <c r="BB109" s="31"/>
      <c r="BC109" s="2"/>
      <c r="BD109" s="2"/>
      <c r="BE109" s="2"/>
      <c r="BF109" s="31"/>
      <c r="BG109" s="31"/>
      <c r="BH109" s="31"/>
    </row>
    <row r="110" spans="1:60" ht="4.5" customHeight="1">
      <c r="A110" s="1"/>
      <c r="B110" s="31"/>
      <c r="C110" s="31"/>
      <c r="D110" s="171"/>
      <c r="E110" s="138"/>
      <c r="F110" s="138"/>
      <c r="G110" s="138"/>
      <c r="H110" s="138"/>
      <c r="I110" s="138"/>
      <c r="J110" s="138"/>
      <c r="K110" s="2"/>
      <c r="L110" s="2"/>
      <c r="M110" s="2"/>
      <c r="N110" s="2"/>
      <c r="O110" s="2"/>
      <c r="P110" s="2"/>
      <c r="Q110" s="2"/>
      <c r="R110" s="220"/>
      <c r="S110" s="221"/>
      <c r="T110" s="2"/>
      <c r="U110" s="31"/>
      <c r="V110" s="31"/>
      <c r="W110" s="16"/>
      <c r="X110" s="16"/>
      <c r="Y110" s="16"/>
      <c r="Z110" s="16"/>
      <c r="AA110" s="171"/>
      <c r="AB110" s="138"/>
      <c r="AC110" s="138"/>
      <c r="AD110" s="138"/>
      <c r="AE110" s="138"/>
      <c r="AF110" s="138"/>
      <c r="AG110" s="138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2"/>
      <c r="AS110" s="2"/>
      <c r="AT110" s="2"/>
      <c r="AU110" s="2"/>
      <c r="AV110" s="31"/>
      <c r="AW110" s="31"/>
      <c r="AX110" s="31"/>
      <c r="AY110" s="31"/>
      <c r="AZ110" s="31"/>
      <c r="BA110" s="2"/>
      <c r="BB110" s="31"/>
      <c r="BC110" s="2"/>
      <c r="BD110" s="2"/>
      <c r="BE110" s="2"/>
      <c r="BF110" s="31"/>
      <c r="BG110" s="31"/>
      <c r="BH110" s="31"/>
    </row>
    <row r="111" spans="1:60" ht="4.5" customHeight="1">
      <c r="A111" s="1"/>
      <c r="B111" s="31"/>
      <c r="C111" s="31"/>
      <c r="D111" s="197" t="str">
        <f>VLOOKUP('女子の部'!H2,'女子チーム一覧'!$B$4:$D$82,3,FALSE)</f>
        <v>宇久井</v>
      </c>
      <c r="E111" s="198"/>
      <c r="F111" s="198"/>
      <c r="G111" s="198"/>
      <c r="H111" s="198"/>
      <c r="I111" s="198"/>
      <c r="J111" s="199"/>
      <c r="K111" s="2"/>
      <c r="L111" s="2"/>
      <c r="M111" s="2"/>
      <c r="N111" s="2"/>
      <c r="O111" s="2"/>
      <c r="P111" s="2"/>
      <c r="Q111" s="2"/>
      <c r="R111" s="220"/>
      <c r="S111" s="221"/>
      <c r="T111" s="2"/>
      <c r="U111" s="2"/>
      <c r="V111" s="2"/>
      <c r="W111" s="16"/>
      <c r="X111" s="16"/>
      <c r="Y111" s="16"/>
      <c r="Z111" s="16"/>
      <c r="AA111" s="197" t="str">
        <f>VLOOKUP('女子の部'!P2,'女子チーム一覧'!$B$4:$D$82,3,FALSE)</f>
        <v>上名手</v>
      </c>
      <c r="AB111" s="198"/>
      <c r="AC111" s="198"/>
      <c r="AD111" s="198"/>
      <c r="AE111" s="198"/>
      <c r="AF111" s="198"/>
      <c r="AG111" s="199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2"/>
      <c r="AS111" s="2"/>
      <c r="AT111" s="2"/>
      <c r="AU111" s="2"/>
      <c r="AV111" s="31"/>
      <c r="AW111" s="31"/>
      <c r="AX111" s="31"/>
      <c r="AY111" s="31"/>
      <c r="AZ111" s="31"/>
      <c r="BA111" s="2"/>
      <c r="BB111" s="31"/>
      <c r="BC111" s="2"/>
      <c r="BD111" s="2"/>
      <c r="BE111" s="2"/>
      <c r="BF111" s="31"/>
      <c r="BG111" s="31"/>
      <c r="BH111" s="31"/>
    </row>
    <row r="112" spans="1:60" ht="4.5" customHeight="1">
      <c r="A112" s="1"/>
      <c r="B112" s="31"/>
      <c r="C112" s="31"/>
      <c r="D112" s="200"/>
      <c r="E112" s="201"/>
      <c r="F112" s="201"/>
      <c r="G112" s="201"/>
      <c r="H112" s="201"/>
      <c r="I112" s="201"/>
      <c r="J112" s="202"/>
      <c r="K112" s="2"/>
      <c r="L112" s="2"/>
      <c r="M112" s="2"/>
      <c r="N112" s="2"/>
      <c r="O112" s="2"/>
      <c r="P112" s="2"/>
      <c r="Q112" s="2"/>
      <c r="R112" s="220"/>
      <c r="S112" s="221"/>
      <c r="T112" s="2"/>
      <c r="U112" s="16"/>
      <c r="V112" s="16"/>
      <c r="W112" s="16"/>
      <c r="X112" s="16"/>
      <c r="Y112" s="16"/>
      <c r="Z112" s="16"/>
      <c r="AA112" s="200"/>
      <c r="AB112" s="201"/>
      <c r="AC112" s="201"/>
      <c r="AD112" s="201"/>
      <c r="AE112" s="201"/>
      <c r="AF112" s="201"/>
      <c r="AG112" s="202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2"/>
      <c r="AS112" s="2"/>
      <c r="AT112" s="2"/>
      <c r="AU112" s="2"/>
      <c r="AV112" s="31"/>
      <c r="AW112" s="31"/>
      <c r="AX112" s="31"/>
      <c r="AY112" s="31"/>
      <c r="AZ112" s="31"/>
      <c r="BA112" s="2"/>
      <c r="BB112" s="31"/>
      <c r="BC112" s="2"/>
      <c r="BD112" s="2"/>
      <c r="BE112" s="2"/>
      <c r="BF112" s="31"/>
      <c r="BG112" s="31"/>
      <c r="BH112" s="31"/>
    </row>
    <row r="113" spans="1:60" ht="4.5" customHeight="1">
      <c r="A113" s="1"/>
      <c r="B113" s="31"/>
      <c r="C113" s="31"/>
      <c r="D113" s="200"/>
      <c r="E113" s="201"/>
      <c r="F113" s="201"/>
      <c r="G113" s="201"/>
      <c r="H113" s="201"/>
      <c r="I113" s="201"/>
      <c r="J113" s="202"/>
      <c r="K113" s="5"/>
      <c r="L113" s="6"/>
      <c r="M113" s="2"/>
      <c r="N113" s="2"/>
      <c r="O113" s="2"/>
      <c r="P113" s="2"/>
      <c r="Q113" s="2"/>
      <c r="R113" s="220"/>
      <c r="S113" s="221"/>
      <c r="T113" s="2"/>
      <c r="U113" s="16"/>
      <c r="V113" s="16"/>
      <c r="W113" s="16"/>
      <c r="X113" s="16"/>
      <c r="Y113" s="98"/>
      <c r="Z113" s="97"/>
      <c r="AA113" s="200"/>
      <c r="AB113" s="201"/>
      <c r="AC113" s="201"/>
      <c r="AD113" s="201"/>
      <c r="AE113" s="201"/>
      <c r="AF113" s="201"/>
      <c r="AG113" s="202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2"/>
      <c r="AS113" s="2"/>
      <c r="AT113" s="2"/>
      <c r="AU113" s="2"/>
      <c r="AV113" s="31"/>
      <c r="AW113" s="31"/>
      <c r="AX113" s="31"/>
      <c r="AY113" s="31"/>
      <c r="AZ113" s="31"/>
      <c r="BA113" s="2"/>
      <c r="BB113" s="31"/>
      <c r="BC113" s="2"/>
      <c r="BD113" s="2"/>
      <c r="BE113" s="2"/>
      <c r="BF113" s="31"/>
      <c r="BG113" s="31"/>
      <c r="BH113" s="31"/>
    </row>
    <row r="114" spans="1:60" ht="4.5" customHeight="1">
      <c r="A114" s="1"/>
      <c r="B114" s="31"/>
      <c r="C114" s="31"/>
      <c r="D114" s="203"/>
      <c r="E114" s="204"/>
      <c r="F114" s="204"/>
      <c r="G114" s="204"/>
      <c r="H114" s="204"/>
      <c r="I114" s="204"/>
      <c r="J114" s="205"/>
      <c r="K114" s="2"/>
      <c r="L114" s="7"/>
      <c r="M114" s="2"/>
      <c r="N114" s="2"/>
      <c r="O114" s="2"/>
      <c r="P114" s="2"/>
      <c r="Q114" s="2"/>
      <c r="R114" s="220"/>
      <c r="S114" s="221"/>
      <c r="T114" s="2"/>
      <c r="U114" s="16"/>
      <c r="V114" s="16"/>
      <c r="W114" s="35"/>
      <c r="X114" s="35"/>
      <c r="Y114" s="99"/>
      <c r="Z114" s="35"/>
      <c r="AA114" s="203"/>
      <c r="AB114" s="204"/>
      <c r="AC114" s="204"/>
      <c r="AD114" s="204"/>
      <c r="AE114" s="204"/>
      <c r="AF114" s="204"/>
      <c r="AG114" s="205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2"/>
      <c r="AS114" s="2"/>
      <c r="AT114" s="2"/>
      <c r="AU114" s="2"/>
      <c r="AV114" s="31"/>
      <c r="AW114" s="31"/>
      <c r="AX114" s="31"/>
      <c r="AY114" s="31"/>
      <c r="AZ114" s="31"/>
      <c r="BA114" s="2"/>
      <c r="BB114" s="31"/>
      <c r="BC114" s="2"/>
      <c r="BD114" s="2"/>
      <c r="BE114" s="2"/>
      <c r="BF114" s="31"/>
      <c r="BG114" s="31"/>
      <c r="BH114" s="31"/>
    </row>
    <row r="115" spans="1:60" ht="4.5" customHeight="1">
      <c r="A115" s="1"/>
      <c r="B115" s="31"/>
      <c r="C115" s="31"/>
      <c r="D115" s="1"/>
      <c r="E115" s="1"/>
      <c r="F115" s="1"/>
      <c r="G115" s="1"/>
      <c r="H115" s="1"/>
      <c r="I115" s="1"/>
      <c r="J115" s="1"/>
      <c r="K115" s="2"/>
      <c r="L115" s="7"/>
      <c r="M115" s="30"/>
      <c r="N115" s="30"/>
      <c r="O115" s="2"/>
      <c r="P115" s="2"/>
      <c r="Q115" s="2"/>
      <c r="R115" s="220"/>
      <c r="S115" s="221"/>
      <c r="T115" s="2"/>
      <c r="U115" s="16"/>
      <c r="V115" s="16"/>
      <c r="W115" s="35"/>
      <c r="X115" s="35"/>
      <c r="Y115" s="99"/>
      <c r="Z115" s="35"/>
      <c r="AA115" s="1"/>
      <c r="AB115" s="1"/>
      <c r="AC115" s="1"/>
      <c r="AD115" s="1"/>
      <c r="AE115" s="1"/>
      <c r="AF115" s="1"/>
      <c r="AG115" s="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2"/>
      <c r="AS115" s="2"/>
      <c r="AT115" s="2"/>
      <c r="AU115" s="2"/>
      <c r="AV115" s="31"/>
      <c r="AW115" s="31"/>
      <c r="AX115" s="31"/>
      <c r="AY115" s="31"/>
      <c r="AZ115" s="31"/>
      <c r="BA115" s="2"/>
      <c r="BB115" s="31"/>
      <c r="BC115" s="2"/>
      <c r="BD115" s="2"/>
      <c r="BE115" s="2"/>
      <c r="BF115" s="31"/>
      <c r="BG115" s="31"/>
      <c r="BH115" s="31"/>
    </row>
    <row r="116" spans="1:60" ht="4.5" customHeight="1">
      <c r="A116" s="1"/>
      <c r="B116" s="31"/>
      <c r="C116" s="31"/>
      <c r="D116" s="159">
        <v>2</v>
      </c>
      <c r="E116" s="160" t="s">
        <v>0</v>
      </c>
      <c r="F116" s="165" t="s">
        <v>109</v>
      </c>
      <c r="G116" s="165"/>
      <c r="H116" s="165"/>
      <c r="I116" s="161" t="s">
        <v>1</v>
      </c>
      <c r="J116" s="227">
        <v>0</v>
      </c>
      <c r="K116" s="163" t="s">
        <v>28</v>
      </c>
      <c r="L116" s="164"/>
      <c r="M116" s="30"/>
      <c r="N116" s="30"/>
      <c r="O116" s="2"/>
      <c r="P116" s="2"/>
      <c r="Q116" s="2"/>
      <c r="R116" s="220"/>
      <c r="S116" s="221"/>
      <c r="T116" s="2"/>
      <c r="U116" s="16"/>
      <c r="V116" s="16"/>
      <c r="W116" s="31"/>
      <c r="X116" s="31"/>
      <c r="Y116" s="206" t="s">
        <v>32</v>
      </c>
      <c r="Z116" s="207"/>
      <c r="AA116" s="208">
        <v>2</v>
      </c>
      <c r="AB116" s="209" t="s">
        <v>0</v>
      </c>
      <c r="AC116" s="165" t="s">
        <v>111</v>
      </c>
      <c r="AD116" s="165"/>
      <c r="AE116" s="165"/>
      <c r="AF116" s="210" t="s">
        <v>1</v>
      </c>
      <c r="AG116" s="211">
        <v>0</v>
      </c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2"/>
      <c r="AS116" s="2"/>
      <c r="AT116" s="2"/>
      <c r="AU116" s="2"/>
      <c r="AV116" s="31"/>
      <c r="AW116" s="31"/>
      <c r="AX116" s="31"/>
      <c r="AY116" s="31"/>
      <c r="AZ116" s="31"/>
      <c r="BA116" s="2"/>
      <c r="BB116" s="31"/>
      <c r="BC116" s="2"/>
      <c r="BD116" s="2"/>
      <c r="BE116" s="2"/>
      <c r="BF116" s="31"/>
      <c r="BG116" s="31"/>
      <c r="BH116" s="31"/>
    </row>
    <row r="117" spans="1:60" ht="4.5" customHeight="1">
      <c r="A117" s="1"/>
      <c r="B117" s="31"/>
      <c r="C117" s="31"/>
      <c r="D117" s="159"/>
      <c r="E117" s="160"/>
      <c r="F117" s="165"/>
      <c r="G117" s="165"/>
      <c r="H117" s="165"/>
      <c r="I117" s="161"/>
      <c r="J117" s="227"/>
      <c r="K117" s="163"/>
      <c r="L117" s="164"/>
      <c r="M117" s="30"/>
      <c r="N117" s="30"/>
      <c r="O117" s="2"/>
      <c r="P117" s="2"/>
      <c r="Q117" s="2"/>
      <c r="R117" s="220"/>
      <c r="S117" s="221"/>
      <c r="T117" s="2"/>
      <c r="U117" s="16"/>
      <c r="V117" s="16"/>
      <c r="W117" s="31"/>
      <c r="X117" s="31"/>
      <c r="Y117" s="206"/>
      <c r="Z117" s="207"/>
      <c r="AA117" s="208"/>
      <c r="AB117" s="209"/>
      <c r="AC117" s="165"/>
      <c r="AD117" s="165"/>
      <c r="AE117" s="165"/>
      <c r="AF117" s="210"/>
      <c r="AG117" s="21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2"/>
      <c r="AS117" s="2"/>
      <c r="AT117" s="2"/>
      <c r="AU117" s="2"/>
      <c r="AV117" s="31"/>
      <c r="AW117" s="31"/>
      <c r="AX117" s="31"/>
      <c r="AY117" s="31"/>
      <c r="AZ117" s="31"/>
      <c r="BA117" s="2"/>
      <c r="BB117" s="31"/>
      <c r="BC117" s="2"/>
      <c r="BD117" s="2"/>
      <c r="BE117" s="2"/>
      <c r="BF117" s="31"/>
      <c r="BG117" s="31"/>
      <c r="BH117" s="31"/>
    </row>
    <row r="118" spans="1:60" ht="4.5" customHeight="1">
      <c r="A118" s="1"/>
      <c r="B118" s="31"/>
      <c r="C118" s="31"/>
      <c r="D118" s="159"/>
      <c r="E118" s="160"/>
      <c r="F118" s="165"/>
      <c r="G118" s="165"/>
      <c r="H118" s="165"/>
      <c r="I118" s="161"/>
      <c r="J118" s="227"/>
      <c r="K118" s="183" t="s">
        <v>29</v>
      </c>
      <c r="L118" s="164"/>
      <c r="M118" s="54"/>
      <c r="N118" s="56"/>
      <c r="O118" s="30"/>
      <c r="P118" s="2"/>
      <c r="Q118" s="2"/>
      <c r="R118" s="220"/>
      <c r="S118" s="221"/>
      <c r="T118" s="2"/>
      <c r="U118" s="16"/>
      <c r="V118" s="16"/>
      <c r="W118" s="89"/>
      <c r="X118" s="64"/>
      <c r="Y118" s="206"/>
      <c r="Z118" s="207"/>
      <c r="AA118" s="208"/>
      <c r="AB118" s="209"/>
      <c r="AC118" s="165"/>
      <c r="AD118" s="165"/>
      <c r="AE118" s="165"/>
      <c r="AF118" s="210"/>
      <c r="AG118" s="21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2"/>
      <c r="AS118" s="2"/>
      <c r="AT118" s="2"/>
      <c r="AU118" s="2"/>
      <c r="AV118" s="31"/>
      <c r="AW118" s="31"/>
      <c r="AX118" s="31"/>
      <c r="AY118" s="31"/>
      <c r="AZ118" s="31"/>
      <c r="BA118" s="2"/>
      <c r="BB118" s="31"/>
      <c r="BC118" s="2"/>
      <c r="BD118" s="2"/>
      <c r="BE118" s="2"/>
      <c r="BF118" s="31"/>
      <c r="BG118" s="31"/>
      <c r="BH118" s="31"/>
    </row>
    <row r="119" spans="1:60" ht="4.5" customHeight="1">
      <c r="A119" s="1"/>
      <c r="B119" s="31"/>
      <c r="C119" s="31"/>
      <c r="D119" s="159"/>
      <c r="E119" s="160"/>
      <c r="F119" s="165"/>
      <c r="G119" s="165"/>
      <c r="H119" s="165"/>
      <c r="I119" s="161"/>
      <c r="J119" s="227"/>
      <c r="K119" s="163"/>
      <c r="L119" s="164"/>
      <c r="M119" s="30"/>
      <c r="N119" s="48"/>
      <c r="O119" s="30"/>
      <c r="P119" s="2"/>
      <c r="Q119" s="2"/>
      <c r="R119" s="220"/>
      <c r="S119" s="221"/>
      <c r="T119" s="2"/>
      <c r="U119" s="16"/>
      <c r="V119" s="16"/>
      <c r="W119" s="91"/>
      <c r="X119" s="31"/>
      <c r="Y119" s="206"/>
      <c r="Z119" s="207"/>
      <c r="AA119" s="208"/>
      <c r="AB119" s="209"/>
      <c r="AC119" s="165"/>
      <c r="AD119" s="165"/>
      <c r="AE119" s="165"/>
      <c r="AF119" s="210"/>
      <c r="AG119" s="21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2"/>
      <c r="AS119" s="2"/>
      <c r="AT119" s="2"/>
      <c r="AU119" s="2"/>
      <c r="AV119" s="31"/>
      <c r="AW119" s="31"/>
      <c r="AX119" s="31"/>
      <c r="AY119" s="31"/>
      <c r="AZ119" s="31"/>
      <c r="BA119" s="2"/>
      <c r="BB119" s="31"/>
      <c r="BC119" s="2"/>
      <c r="BD119" s="2"/>
      <c r="BE119" s="2"/>
      <c r="BF119" s="31"/>
      <c r="BG119" s="31"/>
      <c r="BH119" s="31"/>
    </row>
    <row r="120" spans="1:60" ht="4.5" customHeight="1">
      <c r="A120" s="1"/>
      <c r="B120" s="31"/>
      <c r="C120" s="31"/>
      <c r="D120" s="159"/>
      <c r="E120" s="160"/>
      <c r="F120" s="165"/>
      <c r="G120" s="165"/>
      <c r="H120" s="165"/>
      <c r="I120" s="161"/>
      <c r="J120" s="227"/>
      <c r="K120" s="30"/>
      <c r="L120" s="48"/>
      <c r="M120" s="2"/>
      <c r="N120" s="7"/>
      <c r="O120" s="2"/>
      <c r="P120" s="2"/>
      <c r="Q120" s="2"/>
      <c r="R120" s="220"/>
      <c r="S120" s="221"/>
      <c r="T120" s="2"/>
      <c r="U120" s="16"/>
      <c r="V120" s="16"/>
      <c r="W120" s="19"/>
      <c r="X120" s="2"/>
      <c r="Y120" s="206"/>
      <c r="Z120" s="207"/>
      <c r="AA120" s="208"/>
      <c r="AB120" s="209"/>
      <c r="AC120" s="165"/>
      <c r="AD120" s="165"/>
      <c r="AE120" s="165"/>
      <c r="AF120" s="210"/>
      <c r="AG120" s="21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2"/>
      <c r="AS120" s="2"/>
      <c r="AT120" s="2"/>
      <c r="AU120" s="2"/>
      <c r="AV120" s="31"/>
      <c r="AW120" s="31"/>
      <c r="AX120" s="31"/>
      <c r="AY120" s="31"/>
      <c r="AZ120" s="31"/>
      <c r="BA120" s="2"/>
      <c r="BB120" s="31"/>
      <c r="BC120" s="2"/>
      <c r="BD120" s="2"/>
      <c r="BE120" s="2"/>
      <c r="BF120" s="31"/>
      <c r="BG120" s="31"/>
      <c r="BH120" s="31"/>
    </row>
    <row r="121" spans="1:60" ht="4.5" customHeight="1">
      <c r="A121" s="1"/>
      <c r="B121" s="31"/>
      <c r="C121" s="31"/>
      <c r="D121" s="170">
        <v>7</v>
      </c>
      <c r="E121" s="137" t="str">
        <f>VLOOKUP(I2,'女子チーム一覧'!$B$4:$D$82,2,FALSE)</f>
        <v>日高地方</v>
      </c>
      <c r="F121" s="137"/>
      <c r="G121" s="137"/>
      <c r="H121" s="137"/>
      <c r="I121" s="137"/>
      <c r="J121" s="137"/>
      <c r="K121" s="17"/>
      <c r="L121" s="21"/>
      <c r="M121" s="2"/>
      <c r="N121" s="7"/>
      <c r="O121" s="2"/>
      <c r="P121" s="2"/>
      <c r="Q121" s="2"/>
      <c r="R121" s="220"/>
      <c r="S121" s="221"/>
      <c r="T121" s="2"/>
      <c r="U121" s="16"/>
      <c r="V121" s="16"/>
      <c r="W121" s="100"/>
      <c r="X121" s="16"/>
      <c r="Y121" s="104"/>
      <c r="Z121" s="16"/>
      <c r="AA121" s="170">
        <v>15</v>
      </c>
      <c r="AB121" s="137" t="str">
        <f>VLOOKUP(Q2,'女子チーム一覧'!$B$4:$D$82,2,FALSE)</f>
        <v>東牟婁地方</v>
      </c>
      <c r="AC121" s="137"/>
      <c r="AD121" s="137"/>
      <c r="AE121" s="137"/>
      <c r="AF121" s="137"/>
      <c r="AG121" s="137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2"/>
      <c r="AS121" s="2"/>
      <c r="AT121" s="2"/>
      <c r="AU121" s="2"/>
      <c r="AV121" s="31"/>
      <c r="AW121" s="31"/>
      <c r="AX121" s="31"/>
      <c r="AY121" s="31"/>
      <c r="AZ121" s="31"/>
      <c r="BA121" s="2"/>
      <c r="BB121" s="31"/>
      <c r="BC121" s="2"/>
      <c r="BD121" s="2"/>
      <c r="BE121" s="2"/>
      <c r="BF121" s="31"/>
      <c r="BG121" s="31"/>
      <c r="BH121" s="31"/>
    </row>
    <row r="122" spans="1:60" ht="4.5" customHeight="1">
      <c r="A122" s="1"/>
      <c r="B122" s="31"/>
      <c r="C122" s="31"/>
      <c r="D122" s="171"/>
      <c r="E122" s="138"/>
      <c r="F122" s="138"/>
      <c r="G122" s="138"/>
      <c r="H122" s="138"/>
      <c r="I122" s="138"/>
      <c r="J122" s="138"/>
      <c r="K122" s="2"/>
      <c r="L122" s="7"/>
      <c r="M122" s="2"/>
      <c r="N122" s="7"/>
      <c r="O122" s="2"/>
      <c r="P122" s="2"/>
      <c r="Q122" s="2"/>
      <c r="R122" s="220"/>
      <c r="S122" s="221"/>
      <c r="T122" s="2"/>
      <c r="U122" s="16"/>
      <c r="V122" s="16"/>
      <c r="W122" s="100"/>
      <c r="X122" s="16"/>
      <c r="Y122" s="100"/>
      <c r="Z122" s="16"/>
      <c r="AA122" s="171"/>
      <c r="AB122" s="138"/>
      <c r="AC122" s="138"/>
      <c r="AD122" s="138"/>
      <c r="AE122" s="138"/>
      <c r="AF122" s="138"/>
      <c r="AG122" s="138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2"/>
      <c r="AS122" s="2"/>
      <c r="AT122" s="2"/>
      <c r="AU122" s="2"/>
      <c r="AV122" s="31"/>
      <c r="AW122" s="31"/>
      <c r="AX122" s="31"/>
      <c r="AY122" s="31"/>
      <c r="AZ122" s="31"/>
      <c r="BA122" s="2"/>
      <c r="BB122" s="31"/>
      <c r="BC122" s="2"/>
      <c r="BD122" s="2"/>
      <c r="BE122" s="2"/>
      <c r="BF122" s="31"/>
      <c r="BG122" s="31"/>
      <c r="BH122" s="31"/>
    </row>
    <row r="123" spans="1:60" ht="4.5" customHeight="1">
      <c r="A123" s="1"/>
      <c r="B123" s="31"/>
      <c r="C123" s="31"/>
      <c r="D123" s="197" t="str">
        <f>VLOOKUP('女子の部'!I2,'女子チーム一覧'!$B$4:$D$82,3,FALSE)</f>
        <v>川辺ひかり</v>
      </c>
      <c r="E123" s="198"/>
      <c r="F123" s="198"/>
      <c r="G123" s="198"/>
      <c r="H123" s="198"/>
      <c r="I123" s="198"/>
      <c r="J123" s="199"/>
      <c r="K123" s="2"/>
      <c r="L123" s="7"/>
      <c r="M123" s="2"/>
      <c r="N123" s="20"/>
      <c r="O123" s="8"/>
      <c r="P123" s="2"/>
      <c r="Q123" s="2"/>
      <c r="R123" s="220"/>
      <c r="S123" s="221"/>
      <c r="T123" s="2"/>
      <c r="U123" s="16"/>
      <c r="V123" s="16"/>
      <c r="W123" s="100"/>
      <c r="X123" s="16"/>
      <c r="Y123" s="100"/>
      <c r="Z123" s="16"/>
      <c r="AA123" s="197" t="str">
        <f>VLOOKUP('女子の部'!Q2,'女子チーム一覧'!$B$4:$D$82,3,FALSE)</f>
        <v>三輪崎</v>
      </c>
      <c r="AB123" s="198"/>
      <c r="AC123" s="198"/>
      <c r="AD123" s="198"/>
      <c r="AE123" s="198"/>
      <c r="AF123" s="198"/>
      <c r="AG123" s="199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2"/>
      <c r="AS123" s="2"/>
      <c r="AT123" s="2"/>
      <c r="AU123" s="2"/>
      <c r="AV123" s="31"/>
      <c r="AW123" s="31"/>
      <c r="AX123" s="31"/>
      <c r="AY123" s="31"/>
      <c r="AZ123" s="31"/>
      <c r="BA123" s="2"/>
      <c r="BB123" s="31"/>
      <c r="BC123" s="2"/>
      <c r="BD123" s="2"/>
      <c r="BE123" s="2"/>
      <c r="BF123" s="31"/>
      <c r="BG123" s="31"/>
      <c r="BH123" s="31"/>
    </row>
    <row r="124" spans="1:60" ht="4.5" customHeight="1">
      <c r="A124" s="1"/>
      <c r="B124" s="31"/>
      <c r="C124" s="31"/>
      <c r="D124" s="200"/>
      <c r="E124" s="201"/>
      <c r="F124" s="201"/>
      <c r="G124" s="201"/>
      <c r="H124" s="201"/>
      <c r="I124" s="201"/>
      <c r="J124" s="202"/>
      <c r="K124" s="11"/>
      <c r="L124" s="15"/>
      <c r="M124" s="2"/>
      <c r="N124" s="20"/>
      <c r="O124" s="8"/>
      <c r="P124" s="2"/>
      <c r="Q124" s="2"/>
      <c r="R124" s="222"/>
      <c r="S124" s="223"/>
      <c r="T124" s="2"/>
      <c r="U124" s="16"/>
      <c r="V124" s="16"/>
      <c r="W124" s="100"/>
      <c r="X124" s="16"/>
      <c r="Y124" s="101"/>
      <c r="Z124" s="16"/>
      <c r="AA124" s="200"/>
      <c r="AB124" s="201"/>
      <c r="AC124" s="201"/>
      <c r="AD124" s="201"/>
      <c r="AE124" s="201"/>
      <c r="AF124" s="201"/>
      <c r="AG124" s="202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2"/>
      <c r="AS124" s="2"/>
      <c r="AT124" s="2"/>
      <c r="AU124" s="2"/>
      <c r="AV124" s="31"/>
      <c r="AW124" s="31"/>
      <c r="AX124" s="31"/>
      <c r="AY124" s="31"/>
      <c r="AZ124" s="31"/>
      <c r="BA124" s="2"/>
      <c r="BB124" s="31"/>
      <c r="BC124" s="2"/>
      <c r="BD124" s="2"/>
      <c r="BE124" s="2"/>
      <c r="BF124" s="31"/>
      <c r="BG124" s="31"/>
      <c r="BH124" s="31"/>
    </row>
    <row r="125" spans="1:60" ht="4.5" customHeight="1">
      <c r="A125" s="1"/>
      <c r="B125" s="31"/>
      <c r="C125" s="31"/>
      <c r="D125" s="200"/>
      <c r="E125" s="201"/>
      <c r="F125" s="201"/>
      <c r="G125" s="201"/>
      <c r="H125" s="201"/>
      <c r="I125" s="201"/>
      <c r="J125" s="202"/>
      <c r="K125" s="1"/>
      <c r="L125" s="1"/>
      <c r="M125" s="2"/>
      <c r="N125" s="7"/>
      <c r="O125" s="2"/>
      <c r="P125" s="2"/>
      <c r="Q125" s="2"/>
      <c r="R125" s="7"/>
      <c r="S125" s="2"/>
      <c r="T125" s="2"/>
      <c r="U125" s="16"/>
      <c r="V125" s="16"/>
      <c r="W125" s="100"/>
      <c r="X125" s="16"/>
      <c r="Y125" s="96"/>
      <c r="Z125" s="97"/>
      <c r="AA125" s="200"/>
      <c r="AB125" s="201"/>
      <c r="AC125" s="201"/>
      <c r="AD125" s="201"/>
      <c r="AE125" s="201"/>
      <c r="AF125" s="201"/>
      <c r="AG125" s="202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2"/>
      <c r="AS125" s="2"/>
      <c r="AT125" s="2"/>
      <c r="AU125" s="2"/>
      <c r="AV125" s="31"/>
      <c r="AW125" s="31"/>
      <c r="AX125" s="31"/>
      <c r="AY125" s="31"/>
      <c r="AZ125" s="31"/>
      <c r="BA125" s="2"/>
      <c r="BB125" s="31"/>
      <c r="BC125" s="2"/>
      <c r="BD125" s="2"/>
      <c r="BE125" s="2"/>
      <c r="BF125" s="31"/>
      <c r="BG125" s="31"/>
      <c r="BH125" s="31"/>
    </row>
    <row r="126" spans="1:60" ht="4.5" customHeight="1">
      <c r="A126" s="1"/>
      <c r="B126" s="31"/>
      <c r="C126" s="31"/>
      <c r="D126" s="203"/>
      <c r="E126" s="204"/>
      <c r="F126" s="204"/>
      <c r="G126" s="204"/>
      <c r="H126" s="204"/>
      <c r="I126" s="204"/>
      <c r="J126" s="205"/>
      <c r="K126" s="1"/>
      <c r="L126" s="1"/>
      <c r="M126" s="2"/>
      <c r="N126" s="7"/>
      <c r="O126" s="2"/>
      <c r="P126" s="2"/>
      <c r="Q126" s="2"/>
      <c r="R126" s="7"/>
      <c r="S126" s="2"/>
      <c r="T126" s="2"/>
      <c r="U126" s="16"/>
      <c r="V126" s="16"/>
      <c r="W126" s="99"/>
      <c r="X126" s="35"/>
      <c r="Y126" s="35"/>
      <c r="Z126" s="35"/>
      <c r="AA126" s="203"/>
      <c r="AB126" s="204"/>
      <c r="AC126" s="204"/>
      <c r="AD126" s="204"/>
      <c r="AE126" s="204"/>
      <c r="AF126" s="204"/>
      <c r="AG126" s="205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2"/>
      <c r="AS126" s="2"/>
      <c r="AT126" s="2"/>
      <c r="AU126" s="2"/>
      <c r="AV126" s="31"/>
      <c r="AW126" s="31"/>
      <c r="AX126" s="31"/>
      <c r="AY126" s="31"/>
      <c r="AZ126" s="31"/>
      <c r="BA126" s="2"/>
      <c r="BB126" s="31"/>
      <c r="BC126" s="2"/>
      <c r="BD126" s="2"/>
      <c r="BE126" s="2"/>
      <c r="BF126" s="31"/>
      <c r="BG126" s="31"/>
      <c r="BH126" s="31"/>
    </row>
    <row r="127" spans="1:60" ht="4.5" customHeight="1">
      <c r="A127" s="1"/>
      <c r="B127" s="31"/>
      <c r="C127" s="31"/>
      <c r="D127" s="1"/>
      <c r="E127" s="1"/>
      <c r="G127" s="1"/>
      <c r="H127" s="1"/>
      <c r="I127" s="1"/>
      <c r="J127" s="1"/>
      <c r="K127" s="1"/>
      <c r="L127" s="1"/>
      <c r="M127" s="2"/>
      <c r="N127" s="7"/>
      <c r="O127" s="2"/>
      <c r="P127" s="2"/>
      <c r="Q127" s="2"/>
      <c r="R127" s="7"/>
      <c r="S127" s="2"/>
      <c r="T127" s="2"/>
      <c r="U127" s="16"/>
      <c r="V127" s="16"/>
      <c r="W127" s="99"/>
      <c r="X127" s="35"/>
      <c r="Y127" s="35"/>
      <c r="Z127" s="35"/>
      <c r="AA127" s="166" t="s">
        <v>128</v>
      </c>
      <c r="AB127" s="166"/>
      <c r="AC127" s="166"/>
      <c r="AD127" s="1"/>
      <c r="AE127" s="1"/>
      <c r="AF127" s="1"/>
      <c r="AG127" s="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2"/>
      <c r="AS127" s="2"/>
      <c r="AT127" s="2"/>
      <c r="AU127" s="2"/>
      <c r="AV127" s="31"/>
      <c r="AW127" s="31"/>
      <c r="AX127" s="31"/>
      <c r="AY127" s="31"/>
      <c r="AZ127" s="31"/>
      <c r="BA127" s="2"/>
      <c r="BB127" s="31"/>
      <c r="BC127" s="2"/>
      <c r="BD127" s="2"/>
      <c r="BE127" s="2"/>
      <c r="BF127" s="31"/>
      <c r="BG127" s="31"/>
      <c r="BH127" s="31"/>
    </row>
    <row r="128" spans="1:60" ht="4.5" customHeight="1">
      <c r="A128" s="1"/>
      <c r="B128" s="31"/>
      <c r="C128" s="31"/>
      <c r="D128" s="1"/>
      <c r="E128" s="1"/>
      <c r="F128" s="159">
        <v>2</v>
      </c>
      <c r="G128" s="160" t="s">
        <v>0</v>
      </c>
      <c r="H128" s="165" t="s">
        <v>127</v>
      </c>
      <c r="I128" s="165"/>
      <c r="J128" s="165"/>
      <c r="K128" s="161" t="s">
        <v>1</v>
      </c>
      <c r="L128" s="162">
        <v>0</v>
      </c>
      <c r="M128" s="183" t="s">
        <v>42</v>
      </c>
      <c r="N128" s="164"/>
      <c r="O128" s="2"/>
      <c r="P128" s="2"/>
      <c r="Q128" s="31"/>
      <c r="R128" s="50"/>
      <c r="S128" s="31"/>
      <c r="T128" s="31"/>
      <c r="U128" s="31"/>
      <c r="V128" s="31"/>
      <c r="W128" s="206" t="s">
        <v>36</v>
      </c>
      <c r="X128" s="207"/>
      <c r="Y128" s="208">
        <v>2</v>
      </c>
      <c r="Z128" s="209" t="s">
        <v>0</v>
      </c>
      <c r="AA128" s="167"/>
      <c r="AB128" s="167"/>
      <c r="AC128" s="167"/>
      <c r="AD128" s="210" t="s">
        <v>1</v>
      </c>
      <c r="AE128" s="211">
        <v>1</v>
      </c>
      <c r="AF128" s="13"/>
      <c r="AG128" s="13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2"/>
      <c r="AS128" s="2"/>
      <c r="AT128" s="2"/>
      <c r="AU128" s="2"/>
      <c r="AV128" s="31"/>
      <c r="AW128" s="31"/>
      <c r="AX128" s="31"/>
      <c r="AY128" s="31"/>
      <c r="AZ128" s="31"/>
      <c r="BA128" s="2"/>
      <c r="BB128" s="31"/>
      <c r="BC128" s="2"/>
      <c r="BD128" s="2"/>
      <c r="BE128" s="2"/>
      <c r="BF128" s="31"/>
      <c r="BG128" s="31"/>
      <c r="BH128" s="31"/>
    </row>
    <row r="129" spans="1:60" ht="4.5" customHeight="1">
      <c r="A129" s="1"/>
      <c r="B129" s="31"/>
      <c r="C129" s="31"/>
      <c r="D129" s="1"/>
      <c r="E129" s="1"/>
      <c r="F129" s="159"/>
      <c r="G129" s="160"/>
      <c r="H129" s="165"/>
      <c r="I129" s="165"/>
      <c r="J129" s="165"/>
      <c r="K129" s="161"/>
      <c r="L129" s="162"/>
      <c r="M129" s="163"/>
      <c r="N129" s="164"/>
      <c r="O129" s="76"/>
      <c r="P129" s="31"/>
      <c r="Q129" s="31"/>
      <c r="R129" s="51"/>
      <c r="S129" s="31"/>
      <c r="T129" s="31"/>
      <c r="U129" s="31"/>
      <c r="V129" s="31"/>
      <c r="W129" s="206"/>
      <c r="X129" s="207"/>
      <c r="Y129" s="208"/>
      <c r="Z129" s="209"/>
      <c r="AA129" s="167"/>
      <c r="AB129" s="167"/>
      <c r="AC129" s="167"/>
      <c r="AD129" s="210"/>
      <c r="AE129" s="211"/>
      <c r="AF129" s="13"/>
      <c r="AG129" s="13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2"/>
      <c r="AS129" s="2"/>
      <c r="AT129" s="2"/>
      <c r="AU129" s="2"/>
      <c r="AV129" s="31"/>
      <c r="AW129" s="31"/>
      <c r="AX129" s="31"/>
      <c r="AY129" s="31"/>
      <c r="AZ129" s="31"/>
      <c r="BA129" s="2"/>
      <c r="BB129" s="31"/>
      <c r="BC129" s="2"/>
      <c r="BD129" s="2"/>
      <c r="BE129" s="2"/>
      <c r="BF129" s="31"/>
      <c r="BG129" s="31"/>
      <c r="BH129" s="31"/>
    </row>
    <row r="130" spans="1:60" ht="4.5" customHeight="1">
      <c r="A130" s="1"/>
      <c r="B130" s="31"/>
      <c r="C130" s="31"/>
      <c r="D130" s="1"/>
      <c r="E130" s="1"/>
      <c r="F130" s="159"/>
      <c r="G130" s="160"/>
      <c r="H130" s="165"/>
      <c r="I130" s="165"/>
      <c r="J130" s="165"/>
      <c r="K130" s="161"/>
      <c r="L130" s="162"/>
      <c r="M130" s="163"/>
      <c r="N130" s="164"/>
      <c r="O130" s="75"/>
      <c r="P130" s="64"/>
      <c r="Q130" s="64"/>
      <c r="R130" s="64"/>
      <c r="S130" s="64"/>
      <c r="T130" s="64"/>
      <c r="U130" s="64"/>
      <c r="V130" s="64"/>
      <c r="W130" s="206"/>
      <c r="X130" s="207"/>
      <c r="Y130" s="208"/>
      <c r="Z130" s="209"/>
      <c r="AA130" s="167"/>
      <c r="AB130" s="167"/>
      <c r="AC130" s="167"/>
      <c r="AD130" s="210"/>
      <c r="AE130" s="211"/>
      <c r="AF130" s="13"/>
      <c r="AG130" s="13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2"/>
      <c r="AS130" s="2"/>
      <c r="AT130" s="2"/>
      <c r="AU130" s="2"/>
      <c r="AV130" s="31"/>
      <c r="AW130" s="31"/>
      <c r="AX130" s="31"/>
      <c r="AY130" s="31"/>
      <c r="AZ130" s="31"/>
      <c r="BA130" s="2"/>
      <c r="BB130" s="31"/>
      <c r="BC130" s="2"/>
      <c r="BD130" s="2"/>
      <c r="BE130" s="2"/>
      <c r="BF130" s="31"/>
      <c r="BG130" s="31"/>
      <c r="BH130" s="31"/>
    </row>
    <row r="131" spans="1:60" ht="4.5" customHeight="1">
      <c r="A131" s="1"/>
      <c r="B131" s="31"/>
      <c r="C131" s="31"/>
      <c r="D131" s="1"/>
      <c r="E131" s="1"/>
      <c r="F131" s="159"/>
      <c r="G131" s="160"/>
      <c r="H131" s="165"/>
      <c r="I131" s="165"/>
      <c r="J131" s="165"/>
      <c r="K131" s="161"/>
      <c r="L131" s="162"/>
      <c r="M131" s="163"/>
      <c r="N131" s="164"/>
      <c r="O131" s="76"/>
      <c r="P131" s="31"/>
      <c r="Q131" s="31"/>
      <c r="R131" s="31"/>
      <c r="S131" s="31"/>
      <c r="T131" s="31"/>
      <c r="U131" s="31"/>
      <c r="V131" s="31"/>
      <c r="W131" s="206"/>
      <c r="X131" s="207"/>
      <c r="Y131" s="208"/>
      <c r="Z131" s="209"/>
      <c r="AA131" s="167"/>
      <c r="AB131" s="167"/>
      <c r="AC131" s="167"/>
      <c r="AD131" s="210"/>
      <c r="AE131" s="211"/>
      <c r="AF131" s="13"/>
      <c r="AG131" s="13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2"/>
      <c r="AS131" s="2"/>
      <c r="AT131" s="2"/>
      <c r="AU131" s="2"/>
      <c r="AV131" s="31"/>
      <c r="AW131" s="31"/>
      <c r="AX131" s="31"/>
      <c r="AY131" s="31"/>
      <c r="AZ131" s="31"/>
      <c r="BA131" s="2"/>
      <c r="BB131" s="31"/>
      <c r="BC131" s="2"/>
      <c r="BD131" s="2"/>
      <c r="BE131" s="2"/>
      <c r="BF131" s="31"/>
      <c r="BG131" s="31"/>
      <c r="BH131" s="31"/>
    </row>
    <row r="132" spans="1:60" ht="4.5" customHeight="1">
      <c r="A132" s="1"/>
      <c r="B132" s="31"/>
      <c r="C132" s="31"/>
      <c r="D132" s="1"/>
      <c r="E132" s="1"/>
      <c r="F132" s="159"/>
      <c r="G132" s="160"/>
      <c r="H132" s="165"/>
      <c r="I132" s="165"/>
      <c r="J132" s="165"/>
      <c r="K132" s="161"/>
      <c r="L132" s="162"/>
      <c r="M132" s="163"/>
      <c r="N132" s="164"/>
      <c r="O132" s="206" t="s">
        <v>38</v>
      </c>
      <c r="P132" s="224"/>
      <c r="Q132" s="208">
        <v>2</v>
      </c>
      <c r="R132" s="209" t="s">
        <v>0</v>
      </c>
      <c r="S132" s="226" t="s">
        <v>137</v>
      </c>
      <c r="T132" s="226"/>
      <c r="U132" s="212" t="s">
        <v>1</v>
      </c>
      <c r="V132" s="211">
        <v>0</v>
      </c>
      <c r="W132" s="206"/>
      <c r="X132" s="207"/>
      <c r="Y132" s="208"/>
      <c r="Z132" s="209"/>
      <c r="AA132" s="167"/>
      <c r="AB132" s="167"/>
      <c r="AC132" s="167"/>
      <c r="AD132" s="210"/>
      <c r="AE132" s="211"/>
      <c r="AF132" s="13"/>
      <c r="AG132" s="13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2"/>
      <c r="AS132" s="2"/>
      <c r="AT132" s="2"/>
      <c r="AU132" s="2"/>
      <c r="AV132" s="31"/>
      <c r="AW132" s="31"/>
      <c r="AX132" s="31"/>
      <c r="AY132" s="31"/>
      <c r="AZ132" s="31"/>
      <c r="BA132" s="2"/>
      <c r="BB132" s="31"/>
      <c r="BC132" s="2"/>
      <c r="BD132" s="2"/>
      <c r="BE132" s="2"/>
      <c r="BF132" s="31"/>
      <c r="BG132" s="31"/>
      <c r="BH132" s="31"/>
    </row>
    <row r="133" spans="1:60" ht="4.5" customHeight="1">
      <c r="A133" s="1"/>
      <c r="B133" s="31"/>
      <c r="C133" s="31"/>
      <c r="D133" s="170">
        <v>8</v>
      </c>
      <c r="E133" s="137" t="str">
        <f>VLOOKUP(J2,'女子チーム一覧'!$B$4:$D$82,2,FALSE)</f>
        <v>和歌山市</v>
      </c>
      <c r="F133" s="137"/>
      <c r="G133" s="137"/>
      <c r="H133" s="137"/>
      <c r="I133" s="137"/>
      <c r="J133" s="137"/>
      <c r="K133" s="1"/>
      <c r="L133" s="1"/>
      <c r="M133" s="2"/>
      <c r="N133" s="7"/>
      <c r="O133" s="225"/>
      <c r="P133" s="224"/>
      <c r="Q133" s="208"/>
      <c r="R133" s="209"/>
      <c r="S133" s="226"/>
      <c r="T133" s="226"/>
      <c r="U133" s="212"/>
      <c r="V133" s="211"/>
      <c r="W133" s="102"/>
      <c r="X133" s="36"/>
      <c r="Y133" s="36"/>
      <c r="Z133" s="36"/>
      <c r="AA133" s="170">
        <v>16</v>
      </c>
      <c r="AB133" s="137" t="str">
        <f>VLOOKUP(R2,'女子チーム一覧'!$B$4:$D$82,2,FALSE)</f>
        <v>和歌山市</v>
      </c>
      <c r="AC133" s="137"/>
      <c r="AD133" s="137"/>
      <c r="AE133" s="137"/>
      <c r="AF133" s="137"/>
      <c r="AG133" s="137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2"/>
      <c r="AS133" s="2"/>
      <c r="AT133" s="2"/>
      <c r="AU133" s="2"/>
      <c r="AV133" s="31"/>
      <c r="AW133" s="31"/>
      <c r="AX133" s="31"/>
      <c r="AY133" s="31"/>
      <c r="AZ133" s="31"/>
      <c r="BA133" s="2"/>
      <c r="BB133" s="31"/>
      <c r="BC133" s="2"/>
      <c r="BD133" s="2"/>
      <c r="BE133" s="2"/>
      <c r="BF133" s="31"/>
      <c r="BG133" s="31"/>
      <c r="BH133" s="31"/>
    </row>
    <row r="134" spans="1:60" ht="4.5" customHeight="1">
      <c r="A134" s="1"/>
      <c r="B134" s="31"/>
      <c r="C134" s="31"/>
      <c r="D134" s="171"/>
      <c r="E134" s="138"/>
      <c r="F134" s="138"/>
      <c r="G134" s="138"/>
      <c r="H134" s="138"/>
      <c r="I134" s="138"/>
      <c r="J134" s="138"/>
      <c r="K134" s="1"/>
      <c r="L134" s="1"/>
      <c r="M134" s="2"/>
      <c r="N134" s="7"/>
      <c r="O134" s="225"/>
      <c r="P134" s="224"/>
      <c r="Q134" s="208"/>
      <c r="R134" s="209"/>
      <c r="S134" s="226"/>
      <c r="T134" s="226"/>
      <c r="U134" s="212"/>
      <c r="V134" s="211"/>
      <c r="W134" s="91"/>
      <c r="X134" s="31"/>
      <c r="Y134" s="31"/>
      <c r="Z134" s="36"/>
      <c r="AA134" s="171"/>
      <c r="AB134" s="138"/>
      <c r="AC134" s="138"/>
      <c r="AD134" s="138"/>
      <c r="AE134" s="138"/>
      <c r="AF134" s="138"/>
      <c r="AG134" s="138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2"/>
      <c r="AS134" s="2"/>
      <c r="AT134" s="2"/>
      <c r="AU134" s="2"/>
      <c r="AV134" s="31"/>
      <c r="AW134" s="31"/>
      <c r="AX134" s="31"/>
      <c r="AY134" s="31"/>
      <c r="AZ134" s="31"/>
      <c r="BA134" s="2"/>
      <c r="BB134" s="31"/>
      <c r="BC134" s="2"/>
      <c r="BD134" s="2"/>
      <c r="BE134" s="2"/>
      <c r="BF134" s="31"/>
      <c r="BG134" s="31"/>
      <c r="BH134" s="31"/>
    </row>
    <row r="135" spans="1:60" ht="4.5" customHeight="1">
      <c r="A135" s="1"/>
      <c r="B135" s="31"/>
      <c r="C135" s="31"/>
      <c r="D135" s="197" t="str">
        <f>VLOOKUP('女子の部'!J2,'女子チーム一覧'!$B$4:$D$82,3,FALSE)</f>
        <v>貴志南</v>
      </c>
      <c r="E135" s="198"/>
      <c r="F135" s="198"/>
      <c r="G135" s="198"/>
      <c r="H135" s="198"/>
      <c r="I135" s="198"/>
      <c r="J135" s="199"/>
      <c r="K135" s="1"/>
      <c r="L135" s="1"/>
      <c r="M135" s="2"/>
      <c r="N135" s="7"/>
      <c r="O135" s="225"/>
      <c r="P135" s="224"/>
      <c r="Q135" s="208"/>
      <c r="R135" s="209"/>
      <c r="S135" s="226"/>
      <c r="T135" s="226"/>
      <c r="U135" s="212"/>
      <c r="V135" s="211"/>
      <c r="W135" s="91"/>
      <c r="X135" s="31"/>
      <c r="Y135" s="16"/>
      <c r="Z135" s="16"/>
      <c r="AA135" s="197" t="str">
        <f>VLOOKUP('女子の部'!R2,'女子チーム一覧'!$B$4:$D$82,3,FALSE)</f>
        <v>新南</v>
      </c>
      <c r="AB135" s="198"/>
      <c r="AC135" s="198"/>
      <c r="AD135" s="198"/>
      <c r="AE135" s="198"/>
      <c r="AF135" s="198"/>
      <c r="AG135" s="199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2"/>
      <c r="AS135" s="2"/>
      <c r="AT135" s="2"/>
      <c r="AU135" s="2"/>
      <c r="AV135" s="31"/>
      <c r="AW135" s="31"/>
      <c r="AX135" s="31"/>
      <c r="AY135" s="31"/>
      <c r="AZ135" s="31"/>
      <c r="BA135" s="2"/>
      <c r="BB135" s="31"/>
      <c r="BC135" s="2"/>
      <c r="BD135" s="2"/>
      <c r="BE135" s="2"/>
      <c r="BF135" s="31"/>
      <c r="BG135" s="31"/>
      <c r="BH135" s="31"/>
    </row>
    <row r="136" spans="1:60" ht="4.5" customHeight="1">
      <c r="A136" s="1"/>
      <c r="B136" s="31"/>
      <c r="C136" s="31"/>
      <c r="D136" s="200"/>
      <c r="E136" s="201"/>
      <c r="F136" s="201"/>
      <c r="G136" s="201"/>
      <c r="H136" s="201"/>
      <c r="I136" s="201"/>
      <c r="J136" s="202"/>
      <c r="K136" s="1"/>
      <c r="L136" s="1"/>
      <c r="M136" s="2"/>
      <c r="N136" s="48"/>
      <c r="O136" s="225"/>
      <c r="P136" s="224"/>
      <c r="Q136" s="208"/>
      <c r="R136" s="209"/>
      <c r="S136" s="226"/>
      <c r="T136" s="226"/>
      <c r="U136" s="212"/>
      <c r="V136" s="211"/>
      <c r="W136" s="91"/>
      <c r="X136" s="31"/>
      <c r="Y136" s="16"/>
      <c r="Z136" s="16"/>
      <c r="AA136" s="200"/>
      <c r="AB136" s="201"/>
      <c r="AC136" s="201"/>
      <c r="AD136" s="201"/>
      <c r="AE136" s="201"/>
      <c r="AF136" s="201"/>
      <c r="AG136" s="202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2"/>
      <c r="AS136" s="2"/>
      <c r="AT136" s="2"/>
      <c r="AU136" s="2"/>
      <c r="AV136" s="31"/>
      <c r="AW136" s="31"/>
      <c r="AX136" s="31"/>
      <c r="AY136" s="31"/>
      <c r="AZ136" s="31"/>
      <c r="BA136" s="2"/>
      <c r="BB136" s="31"/>
      <c r="BC136" s="2"/>
      <c r="BD136" s="2"/>
      <c r="BE136" s="2"/>
      <c r="BF136" s="31"/>
      <c r="BG136" s="31"/>
      <c r="BH136" s="31"/>
    </row>
    <row r="137" spans="1:60" ht="4.5" customHeight="1">
      <c r="A137" s="1"/>
      <c r="B137" s="31"/>
      <c r="C137" s="31"/>
      <c r="D137" s="200"/>
      <c r="E137" s="201"/>
      <c r="F137" s="201"/>
      <c r="G137" s="201"/>
      <c r="H137" s="201"/>
      <c r="I137" s="201"/>
      <c r="J137" s="202"/>
      <c r="K137" s="5"/>
      <c r="L137" s="6"/>
      <c r="M137" s="2"/>
      <c r="N137" s="48"/>
      <c r="O137" s="30"/>
      <c r="P137" s="30"/>
      <c r="Q137" s="2"/>
      <c r="R137" s="9"/>
      <c r="S137" s="31"/>
      <c r="T137" s="31"/>
      <c r="U137" s="36"/>
      <c r="V137" s="37"/>
      <c r="W137" s="91"/>
      <c r="X137" s="31"/>
      <c r="Y137" s="98"/>
      <c r="Z137" s="97"/>
      <c r="AA137" s="200"/>
      <c r="AB137" s="201"/>
      <c r="AC137" s="201"/>
      <c r="AD137" s="201"/>
      <c r="AE137" s="201"/>
      <c r="AF137" s="201"/>
      <c r="AG137" s="202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2"/>
      <c r="AS137" s="2"/>
      <c r="AT137" s="2"/>
      <c r="AU137" s="2"/>
      <c r="AV137" s="31"/>
      <c r="AW137" s="31"/>
      <c r="AX137" s="31"/>
      <c r="AY137" s="31"/>
      <c r="AZ137" s="31"/>
      <c r="BA137" s="2"/>
      <c r="BB137" s="31"/>
      <c r="BC137" s="2"/>
      <c r="BD137" s="2"/>
      <c r="BE137" s="2"/>
      <c r="BF137" s="31"/>
      <c r="BG137" s="31"/>
      <c r="BH137" s="31"/>
    </row>
    <row r="138" spans="1:60" ht="4.5" customHeight="1">
      <c r="A138" s="1"/>
      <c r="B138" s="31"/>
      <c r="C138" s="31"/>
      <c r="D138" s="203"/>
      <c r="E138" s="204"/>
      <c r="F138" s="204"/>
      <c r="G138" s="204"/>
      <c r="H138" s="204"/>
      <c r="I138" s="204"/>
      <c r="J138" s="205"/>
      <c r="K138" s="2"/>
      <c r="L138" s="7"/>
      <c r="M138" s="2"/>
      <c r="N138" s="7"/>
      <c r="O138" s="2"/>
      <c r="P138" s="2"/>
      <c r="Q138" s="2"/>
      <c r="R138" s="9"/>
      <c r="S138" s="31"/>
      <c r="T138" s="31"/>
      <c r="U138" s="35"/>
      <c r="V138" s="35"/>
      <c r="W138" s="99"/>
      <c r="X138" s="35"/>
      <c r="Y138" s="99"/>
      <c r="Z138" s="35"/>
      <c r="AA138" s="203"/>
      <c r="AB138" s="204"/>
      <c r="AC138" s="204"/>
      <c r="AD138" s="204"/>
      <c r="AE138" s="204"/>
      <c r="AF138" s="204"/>
      <c r="AG138" s="205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2"/>
      <c r="AS138" s="2"/>
      <c r="AT138" s="2"/>
      <c r="AU138" s="2"/>
      <c r="AV138" s="31"/>
      <c r="AW138" s="31"/>
      <c r="AX138" s="31"/>
      <c r="AY138" s="31"/>
      <c r="AZ138" s="31"/>
      <c r="BA138" s="2"/>
      <c r="BB138" s="31"/>
      <c r="BC138" s="2"/>
      <c r="BD138" s="2"/>
      <c r="BE138" s="2"/>
      <c r="BF138" s="31"/>
      <c r="BG138" s="31"/>
      <c r="BH138" s="31"/>
    </row>
    <row r="139" spans="1:60" ht="4.5" customHeight="1">
      <c r="A139" s="1"/>
      <c r="B139" s="31"/>
      <c r="C139" s="31"/>
      <c r="D139" s="1"/>
      <c r="E139" s="1"/>
      <c r="F139" s="1"/>
      <c r="G139" s="1"/>
      <c r="H139" s="1"/>
      <c r="I139" s="1"/>
      <c r="J139" s="1"/>
      <c r="K139" s="2"/>
      <c r="L139" s="7"/>
      <c r="M139" s="38"/>
      <c r="N139" s="82"/>
      <c r="O139" s="30"/>
      <c r="P139" s="30"/>
      <c r="Q139" s="2"/>
      <c r="R139" s="2"/>
      <c r="S139" s="2"/>
      <c r="T139" s="2"/>
      <c r="U139" s="35"/>
      <c r="V139" s="35"/>
      <c r="W139" s="99"/>
      <c r="X139" s="35"/>
      <c r="Y139" s="99"/>
      <c r="Z139" s="35"/>
      <c r="AA139" s="1"/>
      <c r="AB139" s="1"/>
      <c r="AC139" s="1"/>
      <c r="AD139" s="1"/>
      <c r="AE139" s="1"/>
      <c r="AF139" s="1"/>
      <c r="AG139" s="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2"/>
      <c r="AS139" s="2"/>
      <c r="AT139" s="2"/>
      <c r="AU139" s="2"/>
      <c r="AV139" s="31"/>
      <c r="AW139" s="31"/>
      <c r="AX139" s="31"/>
      <c r="AY139" s="31"/>
      <c r="AZ139" s="31"/>
      <c r="BA139" s="2"/>
      <c r="BB139" s="31"/>
      <c r="BC139" s="2"/>
      <c r="BD139" s="2"/>
      <c r="BE139" s="2"/>
      <c r="BF139" s="31"/>
      <c r="BG139" s="31"/>
      <c r="BH139" s="31"/>
    </row>
    <row r="140" spans="1:60" ht="4.5" customHeight="1">
      <c r="A140" s="1"/>
      <c r="B140" s="31"/>
      <c r="C140" s="31"/>
      <c r="D140" s="162">
        <v>2</v>
      </c>
      <c r="E140" s="160" t="s">
        <v>0</v>
      </c>
      <c r="F140" s="165" t="s">
        <v>110</v>
      </c>
      <c r="G140" s="165"/>
      <c r="H140" s="165"/>
      <c r="I140" s="161" t="s">
        <v>1</v>
      </c>
      <c r="J140" s="162">
        <v>0</v>
      </c>
      <c r="K140" s="183" t="s">
        <v>40</v>
      </c>
      <c r="L140" s="164"/>
      <c r="M140" s="38"/>
      <c r="N140" s="82"/>
      <c r="O140" s="30"/>
      <c r="P140" s="30"/>
      <c r="Q140" s="2"/>
      <c r="R140" s="213" t="s">
        <v>4</v>
      </c>
      <c r="S140" s="214"/>
      <c r="T140" s="31"/>
      <c r="U140" s="31"/>
      <c r="V140" s="31"/>
      <c r="W140" s="91"/>
      <c r="X140" s="31"/>
      <c r="Y140" s="206" t="s">
        <v>34</v>
      </c>
      <c r="Z140" s="207"/>
      <c r="AA140" s="162">
        <v>2</v>
      </c>
      <c r="AB140" s="160" t="s">
        <v>0</v>
      </c>
      <c r="AC140" s="165" t="s">
        <v>129</v>
      </c>
      <c r="AD140" s="165"/>
      <c r="AE140" s="165"/>
      <c r="AF140" s="161" t="s">
        <v>1</v>
      </c>
      <c r="AG140" s="162">
        <v>0</v>
      </c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2"/>
      <c r="AS140" s="2"/>
      <c r="AT140" s="2"/>
      <c r="AU140" s="2"/>
      <c r="AV140" s="31"/>
      <c r="AW140" s="31"/>
      <c r="AX140" s="31"/>
      <c r="AY140" s="31"/>
      <c r="AZ140" s="31"/>
      <c r="BA140" s="2"/>
      <c r="BB140" s="31"/>
      <c r="BC140" s="2"/>
      <c r="BD140" s="2"/>
      <c r="BE140" s="2"/>
      <c r="BF140" s="31"/>
      <c r="BG140" s="31"/>
      <c r="BH140" s="31"/>
    </row>
    <row r="141" spans="1:60" ht="4.5" customHeight="1">
      <c r="A141" s="1"/>
      <c r="B141" s="31"/>
      <c r="C141" s="31"/>
      <c r="D141" s="162"/>
      <c r="E141" s="160"/>
      <c r="F141" s="165"/>
      <c r="G141" s="165"/>
      <c r="H141" s="165"/>
      <c r="I141" s="161"/>
      <c r="J141" s="162"/>
      <c r="K141" s="163"/>
      <c r="L141" s="164"/>
      <c r="M141" s="84"/>
      <c r="N141" s="83"/>
      <c r="O141" s="30"/>
      <c r="P141" s="30"/>
      <c r="Q141" s="2"/>
      <c r="R141" s="213"/>
      <c r="S141" s="214"/>
      <c r="T141" s="31"/>
      <c r="U141" s="31"/>
      <c r="V141" s="31"/>
      <c r="W141" s="91"/>
      <c r="X141" s="31"/>
      <c r="Y141" s="206"/>
      <c r="Z141" s="207"/>
      <c r="AA141" s="162"/>
      <c r="AB141" s="160"/>
      <c r="AC141" s="165"/>
      <c r="AD141" s="165"/>
      <c r="AE141" s="165"/>
      <c r="AF141" s="161"/>
      <c r="AG141" s="162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2"/>
      <c r="AS141" s="2"/>
      <c r="AT141" s="2"/>
      <c r="AU141" s="2"/>
      <c r="AV141" s="31"/>
      <c r="AW141" s="31"/>
      <c r="AX141" s="31"/>
      <c r="AY141" s="31"/>
      <c r="AZ141" s="31"/>
      <c r="BA141" s="2"/>
      <c r="BB141" s="31"/>
      <c r="BC141" s="2"/>
      <c r="BD141" s="2"/>
      <c r="BE141" s="2"/>
      <c r="BF141" s="31"/>
      <c r="BG141" s="31"/>
      <c r="BH141" s="31"/>
    </row>
    <row r="142" spans="1:60" ht="4.5" customHeight="1">
      <c r="A142" s="1"/>
      <c r="B142" s="31"/>
      <c r="C142" s="31"/>
      <c r="D142" s="162"/>
      <c r="E142" s="160"/>
      <c r="F142" s="165"/>
      <c r="G142" s="165"/>
      <c r="H142" s="165"/>
      <c r="I142" s="161"/>
      <c r="J142" s="162"/>
      <c r="K142" s="163"/>
      <c r="L142" s="164"/>
      <c r="M142" s="38"/>
      <c r="N142" s="9"/>
      <c r="O142" s="30"/>
      <c r="P142" s="30"/>
      <c r="Q142" s="2"/>
      <c r="R142" s="213"/>
      <c r="S142" s="214"/>
      <c r="T142" s="31"/>
      <c r="U142" s="31"/>
      <c r="V142" s="31"/>
      <c r="W142" s="92"/>
      <c r="X142" s="72"/>
      <c r="Y142" s="206"/>
      <c r="Z142" s="207"/>
      <c r="AA142" s="162"/>
      <c r="AB142" s="160"/>
      <c r="AC142" s="165"/>
      <c r="AD142" s="165"/>
      <c r="AE142" s="165"/>
      <c r="AF142" s="161"/>
      <c r="AG142" s="162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2"/>
      <c r="AS142" s="2"/>
      <c r="AT142" s="2"/>
      <c r="AU142" s="2"/>
      <c r="AV142" s="31"/>
      <c r="AW142" s="31"/>
      <c r="AX142" s="31"/>
      <c r="AY142" s="31"/>
      <c r="AZ142" s="31"/>
      <c r="BA142" s="2"/>
      <c r="BB142" s="31"/>
      <c r="BC142" s="2"/>
      <c r="BD142" s="2"/>
      <c r="BE142" s="2"/>
      <c r="BF142" s="31"/>
      <c r="BG142" s="31"/>
      <c r="BH142" s="31"/>
    </row>
    <row r="143" spans="1:60" ht="4.5" customHeight="1">
      <c r="A143" s="1"/>
      <c r="B143" s="31"/>
      <c r="C143" s="31"/>
      <c r="D143" s="162"/>
      <c r="E143" s="160"/>
      <c r="F143" s="165"/>
      <c r="G143" s="165"/>
      <c r="H143" s="165"/>
      <c r="I143" s="161"/>
      <c r="J143" s="162"/>
      <c r="K143" s="163"/>
      <c r="L143" s="164"/>
      <c r="M143" s="38"/>
      <c r="N143" s="9"/>
      <c r="O143" s="30"/>
      <c r="P143" s="30"/>
      <c r="Q143" s="2"/>
      <c r="R143" s="215" t="s">
        <v>139</v>
      </c>
      <c r="S143" s="216"/>
      <c r="T143" s="31"/>
      <c r="U143" s="31"/>
      <c r="V143" s="31"/>
      <c r="W143" s="31"/>
      <c r="X143" s="31"/>
      <c r="Y143" s="206"/>
      <c r="Z143" s="207"/>
      <c r="AA143" s="162"/>
      <c r="AB143" s="160"/>
      <c r="AC143" s="165"/>
      <c r="AD143" s="165"/>
      <c r="AE143" s="165"/>
      <c r="AF143" s="161"/>
      <c r="AG143" s="162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2"/>
      <c r="AS143" s="2"/>
      <c r="AT143" s="2"/>
      <c r="AU143" s="2"/>
      <c r="AV143" s="31"/>
      <c r="AW143" s="31"/>
      <c r="AX143" s="31"/>
      <c r="AY143" s="31"/>
      <c r="AZ143" s="31"/>
      <c r="BA143" s="2"/>
      <c r="BB143" s="31"/>
      <c r="BC143" s="2"/>
      <c r="BD143" s="2"/>
      <c r="BE143" s="2"/>
      <c r="BF143" s="31"/>
      <c r="BG143" s="31"/>
      <c r="BH143" s="31"/>
    </row>
    <row r="144" spans="1:60" ht="4.5" customHeight="1">
      <c r="A144" s="1"/>
      <c r="B144" s="31"/>
      <c r="C144" s="31"/>
      <c r="D144" s="162"/>
      <c r="E144" s="160"/>
      <c r="F144" s="165"/>
      <c r="G144" s="165"/>
      <c r="H144" s="165"/>
      <c r="I144" s="161"/>
      <c r="J144" s="162"/>
      <c r="K144" s="163"/>
      <c r="L144" s="164"/>
      <c r="M144" s="2"/>
      <c r="N144" s="2"/>
      <c r="O144" s="2"/>
      <c r="P144" s="2"/>
      <c r="Q144" s="2"/>
      <c r="R144" s="217"/>
      <c r="S144" s="216"/>
      <c r="T144" s="2"/>
      <c r="U144" s="2"/>
      <c r="V144" s="2"/>
      <c r="W144" s="2"/>
      <c r="X144" s="2"/>
      <c r="Y144" s="206"/>
      <c r="Z144" s="207"/>
      <c r="AA144" s="162"/>
      <c r="AB144" s="160"/>
      <c r="AC144" s="165"/>
      <c r="AD144" s="165"/>
      <c r="AE144" s="165"/>
      <c r="AF144" s="161"/>
      <c r="AG144" s="162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2"/>
      <c r="AS144" s="2"/>
      <c r="AT144" s="2"/>
      <c r="AU144" s="2"/>
      <c r="AV144" s="31"/>
      <c r="AW144" s="31"/>
      <c r="AX144" s="31"/>
      <c r="AY144" s="31"/>
      <c r="AZ144" s="31"/>
      <c r="BA144" s="2"/>
      <c r="BB144" s="31"/>
      <c r="BC144" s="2"/>
      <c r="BD144" s="2"/>
      <c r="BE144" s="2"/>
      <c r="BF144" s="31"/>
      <c r="BG144" s="31"/>
      <c r="BH144" s="31"/>
    </row>
    <row r="145" spans="1:60" ht="4.5" customHeight="1">
      <c r="A145" s="1"/>
      <c r="B145" s="31"/>
      <c r="C145" s="31"/>
      <c r="D145" s="186">
        <v>9</v>
      </c>
      <c r="E145" s="137" t="str">
        <f>VLOOKUP(K2,'女子チーム一覧'!$B$4:$D$82,2,FALSE)</f>
        <v>西牟婁地方</v>
      </c>
      <c r="F145" s="137"/>
      <c r="G145" s="137"/>
      <c r="H145" s="137"/>
      <c r="I145" s="137"/>
      <c r="J145" s="137"/>
      <c r="K145" s="2"/>
      <c r="L145" s="7"/>
      <c r="M145" s="2"/>
      <c r="N145" s="2"/>
      <c r="O145" s="2"/>
      <c r="P145" s="2"/>
      <c r="Q145" s="2"/>
      <c r="R145" s="217"/>
      <c r="S145" s="216"/>
      <c r="T145" s="2"/>
      <c r="U145" s="16"/>
      <c r="V145" s="16"/>
      <c r="W145" s="16"/>
      <c r="X145" s="16"/>
      <c r="Y145" s="100"/>
      <c r="Z145" s="16"/>
      <c r="AA145" s="186">
        <v>17</v>
      </c>
      <c r="AB145" s="137" t="str">
        <f>VLOOKUP(S2,'女子チーム一覧'!$B$4:$D$82,2,FALSE)</f>
        <v>西牟婁地方</v>
      </c>
      <c r="AC145" s="137"/>
      <c r="AD145" s="137"/>
      <c r="AE145" s="137"/>
      <c r="AF145" s="137"/>
      <c r="AG145" s="137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2"/>
      <c r="AS145" s="2"/>
      <c r="AT145" s="2"/>
      <c r="AU145" s="2"/>
      <c r="AV145" s="31"/>
      <c r="AW145" s="31"/>
      <c r="AX145" s="31"/>
      <c r="AY145" s="31"/>
      <c r="AZ145" s="31"/>
      <c r="BA145" s="2"/>
      <c r="BB145" s="31"/>
      <c r="BC145" s="2"/>
      <c r="BD145" s="2"/>
      <c r="BE145" s="2"/>
      <c r="BF145" s="31"/>
      <c r="BG145" s="31"/>
      <c r="BH145" s="31"/>
    </row>
    <row r="146" spans="1:60" ht="4.5" customHeight="1">
      <c r="A146" s="1"/>
      <c r="B146" s="31"/>
      <c r="C146" s="31"/>
      <c r="D146" s="187"/>
      <c r="E146" s="138"/>
      <c r="F146" s="138"/>
      <c r="G146" s="138"/>
      <c r="H146" s="138"/>
      <c r="I146" s="138"/>
      <c r="J146" s="138"/>
      <c r="K146" s="2"/>
      <c r="L146" s="7"/>
      <c r="M146" s="2"/>
      <c r="N146" s="2"/>
      <c r="O146" s="2"/>
      <c r="P146" s="2"/>
      <c r="Q146" s="2"/>
      <c r="R146" s="217"/>
      <c r="S146" s="216"/>
      <c r="T146" s="2"/>
      <c r="U146" s="16"/>
      <c r="V146" s="16"/>
      <c r="W146" s="16"/>
      <c r="X146" s="16"/>
      <c r="Y146" s="100"/>
      <c r="Z146" s="16"/>
      <c r="AA146" s="187"/>
      <c r="AB146" s="138"/>
      <c r="AC146" s="138"/>
      <c r="AD146" s="138"/>
      <c r="AE146" s="138"/>
      <c r="AF146" s="138"/>
      <c r="AG146" s="138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2"/>
      <c r="AS146" s="2"/>
      <c r="AT146" s="2"/>
      <c r="AU146" s="2"/>
      <c r="AV146" s="31"/>
      <c r="AW146" s="31"/>
      <c r="AX146" s="31"/>
      <c r="AY146" s="31"/>
      <c r="AZ146" s="31"/>
      <c r="BA146" s="2"/>
      <c r="BB146" s="31"/>
      <c r="BC146" s="2"/>
      <c r="BD146" s="2"/>
      <c r="BE146" s="2"/>
      <c r="BF146" s="31"/>
      <c r="BG146" s="31"/>
      <c r="BH146" s="31"/>
    </row>
    <row r="147" spans="1:60" ht="4.5" customHeight="1">
      <c r="A147" s="1"/>
      <c r="B147" s="31"/>
      <c r="C147" s="31"/>
      <c r="D147" s="197" t="str">
        <f>VLOOKUP('女子の部'!K2,'女子チーム一覧'!$B$4:$D$82,3,FALSE)</f>
        <v>上富田</v>
      </c>
      <c r="E147" s="198"/>
      <c r="F147" s="198"/>
      <c r="G147" s="198"/>
      <c r="H147" s="198"/>
      <c r="I147" s="198"/>
      <c r="J147" s="199"/>
      <c r="K147" s="2"/>
      <c r="L147" s="7"/>
      <c r="M147" s="2"/>
      <c r="N147" s="2"/>
      <c r="O147" s="2"/>
      <c r="P147" s="2"/>
      <c r="Q147" s="2"/>
      <c r="R147" s="217"/>
      <c r="S147" s="216"/>
      <c r="T147" s="2"/>
      <c r="U147" s="16"/>
      <c r="V147" s="16"/>
      <c r="W147" s="16"/>
      <c r="X147" s="16"/>
      <c r="Y147" s="100"/>
      <c r="Z147" s="16"/>
      <c r="AA147" s="188" t="str">
        <f>VLOOKUP('女子の部'!S2,'女子チーム一覧'!$B$4:$D$82,3,FALSE)</f>
        <v>キッズファイターズ</v>
      </c>
      <c r="AB147" s="189"/>
      <c r="AC147" s="189"/>
      <c r="AD147" s="189"/>
      <c r="AE147" s="189"/>
      <c r="AF147" s="189"/>
      <c r="AG147" s="190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2"/>
      <c r="AS147" s="2"/>
      <c r="AT147" s="2"/>
      <c r="AU147" s="2"/>
      <c r="AV147" s="31"/>
      <c r="AW147" s="31"/>
      <c r="AX147" s="31"/>
      <c r="AY147" s="31"/>
      <c r="AZ147" s="31"/>
      <c r="BA147" s="2"/>
      <c r="BB147" s="31"/>
      <c r="BC147" s="2"/>
      <c r="BD147" s="2"/>
      <c r="BE147" s="2"/>
      <c r="BF147" s="31"/>
      <c r="BG147" s="31"/>
      <c r="BH147" s="31"/>
    </row>
    <row r="148" spans="1:60" ht="4.5" customHeight="1">
      <c r="A148" s="1"/>
      <c r="B148" s="31"/>
      <c r="C148" s="31"/>
      <c r="D148" s="200"/>
      <c r="E148" s="201"/>
      <c r="F148" s="201"/>
      <c r="G148" s="201"/>
      <c r="H148" s="201"/>
      <c r="I148" s="201"/>
      <c r="J148" s="202"/>
      <c r="K148" s="11"/>
      <c r="L148" s="15"/>
      <c r="M148" s="2"/>
      <c r="N148" s="2"/>
      <c r="O148" s="2"/>
      <c r="P148" s="2"/>
      <c r="Q148" s="2"/>
      <c r="R148" s="217"/>
      <c r="S148" s="216"/>
      <c r="T148" s="2"/>
      <c r="U148" s="16"/>
      <c r="V148" s="16"/>
      <c r="W148" s="16"/>
      <c r="X148" s="16"/>
      <c r="Y148" s="101"/>
      <c r="Z148" s="16"/>
      <c r="AA148" s="191"/>
      <c r="AB148" s="192"/>
      <c r="AC148" s="192"/>
      <c r="AD148" s="192"/>
      <c r="AE148" s="192"/>
      <c r="AF148" s="192"/>
      <c r="AG148" s="193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2"/>
      <c r="AS148" s="2"/>
      <c r="AT148" s="2"/>
      <c r="AU148" s="2"/>
      <c r="AV148" s="31"/>
      <c r="AW148" s="31"/>
      <c r="AX148" s="31"/>
      <c r="AY148" s="31"/>
      <c r="AZ148" s="31"/>
      <c r="BA148" s="2"/>
      <c r="BB148" s="31"/>
      <c r="BC148" s="2"/>
      <c r="BD148" s="2"/>
      <c r="BE148" s="2"/>
      <c r="BF148" s="31"/>
      <c r="BG148" s="31"/>
      <c r="BH148" s="31"/>
    </row>
    <row r="149" spans="1:60" ht="4.5" customHeight="1">
      <c r="A149" s="1"/>
      <c r="B149" s="31"/>
      <c r="C149" s="31"/>
      <c r="D149" s="200"/>
      <c r="E149" s="201"/>
      <c r="F149" s="201"/>
      <c r="G149" s="201"/>
      <c r="H149" s="201"/>
      <c r="I149" s="201"/>
      <c r="J149" s="202"/>
      <c r="K149" s="1"/>
      <c r="L149" s="1"/>
      <c r="M149" s="2"/>
      <c r="N149" s="2"/>
      <c r="O149" s="2"/>
      <c r="P149" s="2"/>
      <c r="Q149" s="2"/>
      <c r="R149" s="217"/>
      <c r="S149" s="216"/>
      <c r="T149" s="2"/>
      <c r="U149" s="16"/>
      <c r="V149" s="16"/>
      <c r="W149" s="16"/>
      <c r="X149" s="16"/>
      <c r="Y149" s="96"/>
      <c r="Z149" s="97"/>
      <c r="AA149" s="191"/>
      <c r="AB149" s="192"/>
      <c r="AC149" s="192"/>
      <c r="AD149" s="192"/>
      <c r="AE149" s="192"/>
      <c r="AF149" s="192"/>
      <c r="AG149" s="193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2"/>
      <c r="AS149" s="2"/>
      <c r="AT149" s="2"/>
      <c r="AU149" s="2"/>
      <c r="AV149" s="31"/>
      <c r="AW149" s="31"/>
      <c r="AX149" s="31"/>
      <c r="AY149" s="31"/>
      <c r="AZ149" s="31"/>
      <c r="BA149" s="2"/>
      <c r="BB149" s="31"/>
      <c r="BC149" s="2"/>
      <c r="BD149" s="2"/>
      <c r="BE149" s="2"/>
      <c r="BF149" s="31"/>
      <c r="BG149" s="31"/>
      <c r="BH149" s="31"/>
    </row>
    <row r="150" spans="1:60" ht="4.5" customHeight="1">
      <c r="A150" s="1"/>
      <c r="B150" s="31"/>
      <c r="C150" s="31"/>
      <c r="D150" s="203"/>
      <c r="E150" s="204"/>
      <c r="F150" s="204"/>
      <c r="G150" s="204"/>
      <c r="H150" s="204"/>
      <c r="I150" s="204"/>
      <c r="J150" s="205"/>
      <c r="K150" s="1"/>
      <c r="L150" s="1"/>
      <c r="M150" s="2"/>
      <c r="N150" s="2"/>
      <c r="O150" s="2"/>
      <c r="P150" s="2"/>
      <c r="Q150" s="2"/>
      <c r="R150" s="217"/>
      <c r="S150" s="216"/>
      <c r="T150" s="2"/>
      <c r="U150" s="35"/>
      <c r="V150" s="35"/>
      <c r="W150" s="35"/>
      <c r="X150" s="35"/>
      <c r="Y150" s="35"/>
      <c r="Z150" s="35"/>
      <c r="AA150" s="194"/>
      <c r="AB150" s="195"/>
      <c r="AC150" s="195"/>
      <c r="AD150" s="195"/>
      <c r="AE150" s="195"/>
      <c r="AF150" s="195"/>
      <c r="AG150" s="196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2"/>
      <c r="AS150" s="2"/>
      <c r="AT150" s="2"/>
      <c r="AU150" s="2"/>
      <c r="AV150" s="31"/>
      <c r="AW150" s="31"/>
      <c r="AX150" s="31"/>
      <c r="AY150" s="31"/>
      <c r="AZ150" s="31"/>
      <c r="BA150" s="2"/>
      <c r="BB150" s="31"/>
      <c r="BC150" s="2"/>
      <c r="BD150" s="2"/>
      <c r="BE150" s="2"/>
      <c r="BF150" s="31"/>
      <c r="BG150" s="31"/>
      <c r="BH150" s="31"/>
    </row>
    <row r="151" spans="1:60" ht="4.5" customHeight="1">
      <c r="A151" s="1"/>
      <c r="B151" s="31"/>
      <c r="C151" s="31"/>
      <c r="D151" s="43"/>
      <c r="E151" s="35"/>
      <c r="F151" s="35"/>
      <c r="G151" s="35"/>
      <c r="H151" s="35"/>
      <c r="I151" s="35"/>
      <c r="J151" s="35"/>
      <c r="K151" s="2"/>
      <c r="L151" s="2"/>
      <c r="M151" s="2"/>
      <c r="N151" s="2"/>
      <c r="O151" s="2"/>
      <c r="P151" s="2"/>
      <c r="Q151" s="2"/>
      <c r="R151" s="217"/>
      <c r="S151" s="216"/>
      <c r="T151" s="2"/>
      <c r="U151" s="35"/>
      <c r="V151" s="35"/>
      <c r="W151" s="35"/>
      <c r="X151" s="35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2"/>
      <c r="AS151" s="2"/>
      <c r="AT151" s="2"/>
      <c r="AU151" s="2"/>
      <c r="AV151" s="31"/>
      <c r="AW151" s="31"/>
      <c r="AX151" s="31"/>
      <c r="AY151" s="31"/>
      <c r="AZ151" s="31"/>
      <c r="BA151" s="2"/>
      <c r="BB151" s="31"/>
      <c r="BC151" s="2"/>
      <c r="BD151" s="2"/>
      <c r="BE151" s="2"/>
      <c r="BF151" s="31"/>
      <c r="BG151" s="31"/>
      <c r="BH151" s="31"/>
    </row>
    <row r="152" spans="1:60" ht="4.5" customHeight="1">
      <c r="A152" s="1"/>
      <c r="B152" s="31"/>
      <c r="C152" s="31"/>
      <c r="D152" s="31"/>
      <c r="E152" s="31"/>
      <c r="F152" s="31"/>
      <c r="G152" s="31"/>
      <c r="H152" s="31"/>
      <c r="I152" s="2"/>
      <c r="J152" s="2"/>
      <c r="K152" s="1"/>
      <c r="L152" s="1"/>
      <c r="M152" s="2"/>
      <c r="N152" s="2"/>
      <c r="O152" s="2"/>
      <c r="P152" s="2"/>
      <c r="Q152" s="2"/>
      <c r="R152" s="217"/>
      <c r="S152" s="216"/>
      <c r="T152" s="2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2"/>
      <c r="AS152" s="2"/>
      <c r="AT152" s="2"/>
      <c r="AU152" s="2"/>
      <c r="AV152" s="31"/>
      <c r="AW152" s="31"/>
      <c r="AX152" s="31"/>
      <c r="AY152" s="31"/>
      <c r="AZ152" s="31"/>
      <c r="BA152" s="2"/>
      <c r="BB152" s="31"/>
      <c r="BC152" s="2"/>
      <c r="BD152" s="2"/>
      <c r="BE152" s="2"/>
      <c r="BF152" s="31"/>
      <c r="BG152" s="31"/>
      <c r="BH152" s="31"/>
    </row>
    <row r="153" spans="1:60" ht="4.5" customHeight="1">
      <c r="A153" s="1"/>
      <c r="B153" s="31"/>
      <c r="C153" s="31"/>
      <c r="D153" s="31"/>
      <c r="E153" s="31"/>
      <c r="F153" s="31"/>
      <c r="G153" s="31"/>
      <c r="H153" s="31"/>
      <c r="I153" s="2"/>
      <c r="J153" s="2"/>
      <c r="K153" s="1"/>
      <c r="L153" s="1"/>
      <c r="M153" s="2"/>
      <c r="N153" s="2"/>
      <c r="O153" s="2"/>
      <c r="P153" s="2"/>
      <c r="Q153" s="2"/>
      <c r="R153" s="217"/>
      <c r="S153" s="216"/>
      <c r="T153" s="2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2"/>
      <c r="AS153" s="2"/>
      <c r="AT153" s="2"/>
      <c r="AU153" s="2"/>
      <c r="AV153" s="31"/>
      <c r="AW153" s="31"/>
      <c r="AX153" s="31"/>
      <c r="AY153" s="31"/>
      <c r="AZ153" s="31"/>
      <c r="BA153" s="2"/>
      <c r="BB153" s="31"/>
      <c r="BC153" s="2"/>
      <c r="BD153" s="2"/>
      <c r="BE153" s="2"/>
      <c r="BF153" s="31"/>
      <c r="BG153" s="31"/>
      <c r="BH153" s="31"/>
    </row>
    <row r="154" spans="1:60" ht="4.5" customHeight="1">
      <c r="A154" s="1"/>
      <c r="B154" s="31"/>
      <c r="C154" s="31"/>
      <c r="D154" s="31"/>
      <c r="E154" s="31"/>
      <c r="F154" s="31"/>
      <c r="G154" s="31"/>
      <c r="H154" s="31"/>
      <c r="I154" s="2"/>
      <c r="J154" s="2"/>
      <c r="K154" s="1"/>
      <c r="L154" s="1"/>
      <c r="M154" s="2"/>
      <c r="N154" s="2"/>
      <c r="O154" s="2"/>
      <c r="P154" s="2"/>
      <c r="Q154" s="2"/>
      <c r="R154" s="217"/>
      <c r="S154" s="216"/>
      <c r="T154" s="2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2"/>
      <c r="AS154" s="2"/>
      <c r="AT154" s="2"/>
      <c r="AU154" s="2"/>
      <c r="AV154" s="31"/>
      <c r="AW154" s="31"/>
      <c r="AX154" s="31"/>
      <c r="AY154" s="31"/>
      <c r="AZ154" s="31"/>
      <c r="BA154" s="2"/>
      <c r="BB154" s="31"/>
      <c r="BC154" s="2"/>
      <c r="BD154" s="2"/>
      <c r="BE154" s="2"/>
      <c r="BF154" s="31"/>
      <c r="BG154" s="31"/>
      <c r="BH154" s="31"/>
    </row>
    <row r="155" spans="1:60" ht="4.5" customHeight="1">
      <c r="A155" s="1"/>
      <c r="B155" s="31"/>
      <c r="C155" s="31"/>
      <c r="D155" s="31"/>
      <c r="E155" s="31"/>
      <c r="F155" s="31"/>
      <c r="G155" s="31"/>
      <c r="H155" s="31"/>
      <c r="I155" s="2"/>
      <c r="J155" s="2"/>
      <c r="K155" s="1"/>
      <c r="L155" s="1"/>
      <c r="M155" s="2"/>
      <c r="N155" s="2"/>
      <c r="O155" s="2"/>
      <c r="P155" s="2"/>
      <c r="Q155" s="2"/>
      <c r="R155" s="217"/>
      <c r="S155" s="216"/>
      <c r="T155" s="2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2"/>
      <c r="AS155" s="2"/>
      <c r="AT155" s="2"/>
      <c r="AU155" s="2"/>
      <c r="AV155" s="31"/>
      <c r="AW155" s="31"/>
      <c r="AX155" s="31"/>
      <c r="AY155" s="31"/>
      <c r="AZ155" s="31"/>
      <c r="BA155" s="2"/>
      <c r="BB155" s="31"/>
      <c r="BC155" s="2"/>
      <c r="BD155" s="2"/>
      <c r="BE155" s="2"/>
      <c r="BF155" s="31"/>
      <c r="BG155" s="31"/>
      <c r="BH155" s="31"/>
    </row>
    <row r="156" spans="1:60" ht="4.5" customHeight="1">
      <c r="A156" s="1"/>
      <c r="B156" s="31"/>
      <c r="C156" s="31"/>
      <c r="D156" s="31"/>
      <c r="E156" s="31"/>
      <c r="F156" s="31"/>
      <c r="G156" s="31"/>
      <c r="H156" s="31"/>
      <c r="I156" s="2"/>
      <c r="J156" s="2"/>
      <c r="K156" s="1"/>
      <c r="L156" s="1"/>
      <c r="M156" s="2"/>
      <c r="N156" s="2"/>
      <c r="O156" s="2"/>
      <c r="P156" s="2"/>
      <c r="Q156" s="2"/>
      <c r="R156" s="217"/>
      <c r="S156" s="216"/>
      <c r="T156" s="2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2"/>
      <c r="AS156" s="2"/>
      <c r="AT156" s="2"/>
      <c r="AU156" s="2"/>
      <c r="AV156" s="31"/>
      <c r="AW156" s="31"/>
      <c r="AX156" s="31"/>
      <c r="AY156" s="31"/>
      <c r="AZ156" s="31"/>
      <c r="BA156" s="2"/>
      <c r="BB156" s="31"/>
      <c r="BC156" s="2"/>
      <c r="BD156" s="2"/>
      <c r="BE156" s="2"/>
      <c r="BF156" s="31"/>
      <c r="BG156" s="31"/>
      <c r="BH156" s="31"/>
    </row>
    <row r="157" spans="1:60" ht="4.5" customHeight="1">
      <c r="A157" s="1"/>
      <c r="B157" s="31"/>
      <c r="C157" s="31"/>
      <c r="D157" s="31"/>
      <c r="E157" s="31"/>
      <c r="F157" s="31"/>
      <c r="G157" s="31"/>
      <c r="H157" s="31"/>
      <c r="I157" s="2"/>
      <c r="J157" s="2"/>
      <c r="K157" s="1"/>
      <c r="L157" s="1"/>
      <c r="M157" s="2"/>
      <c r="N157" s="2"/>
      <c r="O157" s="2"/>
      <c r="P157" s="2"/>
      <c r="Q157" s="2"/>
      <c r="R157" s="217"/>
      <c r="S157" s="216"/>
      <c r="T157" s="2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2"/>
      <c r="AS157" s="2"/>
      <c r="AT157" s="2"/>
      <c r="AU157" s="2"/>
      <c r="AV157" s="31"/>
      <c r="AW157" s="31"/>
      <c r="AX157" s="31"/>
      <c r="AY157" s="31"/>
      <c r="AZ157" s="31"/>
      <c r="BA157" s="2"/>
      <c r="BB157" s="31"/>
      <c r="BC157" s="2"/>
      <c r="BD157" s="2"/>
      <c r="BE157" s="2"/>
      <c r="BF157" s="31"/>
      <c r="BG157" s="31"/>
      <c r="BH157" s="31"/>
    </row>
    <row r="158" spans="1:60" ht="4.5" customHeight="1">
      <c r="A158" s="1"/>
      <c r="B158" s="31"/>
      <c r="C158" s="31"/>
      <c r="D158" s="31"/>
      <c r="E158" s="31"/>
      <c r="F158" s="31"/>
      <c r="G158" s="31"/>
      <c r="H158" s="31"/>
      <c r="I158" s="2"/>
      <c r="J158" s="2"/>
      <c r="K158" s="1"/>
      <c r="L158" s="1"/>
      <c r="M158" s="2"/>
      <c r="N158" s="2"/>
      <c r="O158" s="2"/>
      <c r="P158" s="2"/>
      <c r="Q158" s="2"/>
      <c r="R158" s="217"/>
      <c r="S158" s="216"/>
      <c r="T158" s="2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2"/>
      <c r="AS158" s="2"/>
      <c r="AT158" s="2"/>
      <c r="AU158" s="2"/>
      <c r="AV158" s="31"/>
      <c r="AW158" s="31"/>
      <c r="AX158" s="31"/>
      <c r="AY158" s="31"/>
      <c r="AZ158" s="31"/>
      <c r="BA158" s="2"/>
      <c r="BB158" s="31"/>
      <c r="BC158" s="2"/>
      <c r="BD158" s="2"/>
      <c r="BE158" s="2"/>
      <c r="BF158" s="31"/>
      <c r="BG158" s="31"/>
      <c r="BH158" s="31"/>
    </row>
    <row r="159" spans="1:60" ht="4.5" customHeight="1">
      <c r="A159" s="1"/>
      <c r="B159" s="31"/>
      <c r="C159" s="31"/>
      <c r="D159" s="31"/>
      <c r="E159" s="31"/>
      <c r="F159" s="31"/>
      <c r="G159" s="31"/>
      <c r="H159" s="31"/>
      <c r="I159" s="2"/>
      <c r="J159" s="2"/>
      <c r="K159" s="1"/>
      <c r="L159" s="1"/>
      <c r="M159" s="2"/>
      <c r="N159" s="2"/>
      <c r="O159" s="2"/>
      <c r="P159" s="2"/>
      <c r="Q159" s="2"/>
      <c r="R159" s="217"/>
      <c r="S159" s="216"/>
      <c r="T159" s="2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2"/>
      <c r="AS159" s="2"/>
      <c r="AT159" s="2"/>
      <c r="AU159" s="2"/>
      <c r="AV159" s="31"/>
      <c r="AW159" s="31"/>
      <c r="AX159" s="31"/>
      <c r="AY159" s="31"/>
      <c r="AZ159" s="31"/>
      <c r="BA159" s="2"/>
      <c r="BB159" s="31"/>
      <c r="BC159" s="2"/>
      <c r="BD159" s="2"/>
      <c r="BE159" s="2"/>
      <c r="BF159" s="31"/>
      <c r="BG159" s="31"/>
      <c r="BH159" s="31"/>
    </row>
    <row r="160" spans="1:60" ht="4.5" customHeight="1">
      <c r="A160" s="1"/>
      <c r="B160" s="31"/>
      <c r="C160" s="31"/>
      <c r="D160" s="31"/>
      <c r="E160" s="31"/>
      <c r="F160" s="31"/>
      <c r="G160" s="31"/>
      <c r="H160" s="31"/>
      <c r="I160" s="2"/>
      <c r="J160" s="2"/>
      <c r="K160" s="1"/>
      <c r="L160" s="1"/>
      <c r="M160" s="2"/>
      <c r="N160" s="2"/>
      <c r="O160" s="2"/>
      <c r="P160" s="2"/>
      <c r="Q160" s="2"/>
      <c r="R160" s="217"/>
      <c r="S160" s="216"/>
      <c r="T160" s="2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2"/>
      <c r="AS160" s="2"/>
      <c r="AT160" s="2"/>
      <c r="AU160" s="2"/>
      <c r="AV160" s="31"/>
      <c r="AW160" s="31"/>
      <c r="AX160" s="31"/>
      <c r="AY160" s="31"/>
      <c r="AZ160" s="31"/>
      <c r="BA160" s="2"/>
      <c r="BB160" s="31"/>
      <c r="BC160" s="2"/>
      <c r="BD160" s="2"/>
      <c r="BE160" s="2"/>
      <c r="BF160" s="31"/>
      <c r="BG160" s="31"/>
      <c r="BH160" s="31"/>
    </row>
    <row r="161" spans="1:60" ht="4.5" customHeight="1">
      <c r="A161" s="1"/>
      <c r="B161" s="31"/>
      <c r="C161" s="31"/>
      <c r="D161" s="31"/>
      <c r="E161" s="31"/>
      <c r="F161" s="31"/>
      <c r="G161" s="31"/>
      <c r="H161" s="31"/>
      <c r="I161" s="2"/>
      <c r="J161" s="2"/>
      <c r="K161" s="1"/>
      <c r="L161" s="1"/>
      <c r="M161" s="2"/>
      <c r="N161" s="2"/>
      <c r="O161" s="2"/>
      <c r="P161" s="2"/>
      <c r="Q161" s="2"/>
      <c r="R161" s="217"/>
      <c r="S161" s="216"/>
      <c r="T161" s="2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2"/>
      <c r="AS161" s="2"/>
      <c r="AT161" s="2"/>
      <c r="AU161" s="2"/>
      <c r="AV161" s="31"/>
      <c r="AW161" s="31"/>
      <c r="AX161" s="31"/>
      <c r="AY161" s="31"/>
      <c r="AZ161" s="31"/>
      <c r="BA161" s="2"/>
      <c r="BB161" s="31"/>
      <c r="BC161" s="2"/>
      <c r="BD161" s="2"/>
      <c r="BE161" s="2"/>
      <c r="BF161" s="31"/>
      <c r="BG161" s="31"/>
      <c r="BH161" s="31"/>
    </row>
    <row r="162" spans="1:60" ht="4.5" customHeight="1">
      <c r="A162" s="1"/>
      <c r="B162" s="31"/>
      <c r="C162" s="31"/>
      <c r="D162" s="31"/>
      <c r="E162" s="31"/>
      <c r="F162" s="31"/>
      <c r="G162" s="31"/>
      <c r="H162" s="31"/>
      <c r="I162" s="2"/>
      <c r="J162" s="2"/>
      <c r="K162" s="1"/>
      <c r="L162" s="1"/>
      <c r="M162" s="2"/>
      <c r="N162" s="2"/>
      <c r="O162" s="2"/>
      <c r="P162" s="2"/>
      <c r="Q162" s="2"/>
      <c r="R162" s="217"/>
      <c r="S162" s="216"/>
      <c r="T162" s="2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2"/>
      <c r="AS162" s="2"/>
      <c r="AT162" s="2"/>
      <c r="AU162" s="2"/>
      <c r="AV162" s="31"/>
      <c r="AW162" s="31"/>
      <c r="AX162" s="31"/>
      <c r="AY162" s="31"/>
      <c r="AZ162" s="31"/>
      <c r="BA162" s="2"/>
      <c r="BB162" s="31"/>
      <c r="BC162" s="2"/>
      <c r="BD162" s="2"/>
      <c r="BE162" s="2"/>
      <c r="BF162" s="31"/>
      <c r="BG162" s="31"/>
      <c r="BH162" s="31"/>
    </row>
    <row r="163" spans="1:60" ht="4.5" customHeight="1">
      <c r="A163" s="1"/>
      <c r="B163" s="31"/>
      <c r="C163" s="31"/>
      <c r="D163" s="31"/>
      <c r="E163" s="31"/>
      <c r="F163" s="31"/>
      <c r="G163" s="31"/>
      <c r="H163" s="31"/>
      <c r="I163" s="2"/>
      <c r="J163" s="2"/>
      <c r="K163" s="1"/>
      <c r="L163" s="1"/>
      <c r="M163" s="2"/>
      <c r="N163" s="2"/>
      <c r="O163" s="2"/>
      <c r="P163" s="2"/>
      <c r="Q163" s="2"/>
      <c r="R163" s="2"/>
      <c r="S163" s="2"/>
      <c r="T163" s="2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2"/>
      <c r="AS163" s="2"/>
      <c r="AT163" s="2"/>
      <c r="AU163" s="2"/>
      <c r="AV163" s="31"/>
      <c r="AW163" s="31"/>
      <c r="AX163" s="31"/>
      <c r="AY163" s="31"/>
      <c r="AZ163" s="31"/>
      <c r="BA163" s="2"/>
      <c r="BB163" s="31"/>
      <c r="BC163" s="2"/>
      <c r="BD163" s="2"/>
      <c r="BE163" s="2"/>
      <c r="BF163" s="31"/>
      <c r="BG163" s="31"/>
      <c r="BH163" s="31"/>
    </row>
    <row r="164" spans="1:60" ht="4.5" customHeight="1">
      <c r="A164" s="1"/>
      <c r="B164" s="31"/>
      <c r="C164" s="31"/>
      <c r="D164" s="31"/>
      <c r="E164" s="31"/>
      <c r="F164" s="31"/>
      <c r="G164" s="31"/>
      <c r="H164" s="31"/>
      <c r="I164" s="2"/>
      <c r="J164" s="2"/>
      <c r="K164" s="1"/>
      <c r="L164" s="1"/>
      <c r="M164" s="2"/>
      <c r="N164" s="2"/>
      <c r="O164" s="2"/>
      <c r="P164" s="2"/>
      <c r="Q164" s="2"/>
      <c r="R164" s="2"/>
      <c r="S164" s="2"/>
      <c r="T164" s="2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2"/>
      <c r="AS164" s="2"/>
      <c r="AT164" s="2"/>
      <c r="AU164" s="2"/>
      <c r="AV164" s="31"/>
      <c r="AW164" s="31"/>
      <c r="AX164" s="31"/>
      <c r="AY164" s="31"/>
      <c r="AZ164" s="31"/>
      <c r="BA164" s="2"/>
      <c r="BB164" s="31"/>
      <c r="BC164" s="2"/>
      <c r="BD164" s="2"/>
      <c r="BE164" s="2"/>
      <c r="BF164" s="31"/>
      <c r="BG164" s="31"/>
      <c r="BH164" s="31"/>
    </row>
    <row r="165" spans="1:60" ht="4.5" customHeight="1">
      <c r="A165" s="1"/>
      <c r="B165" s="31"/>
      <c r="C165" s="31"/>
      <c r="D165" s="31"/>
      <c r="E165" s="31"/>
      <c r="F165" s="31"/>
      <c r="G165" s="31"/>
      <c r="H165" s="31"/>
      <c r="I165" s="2"/>
      <c r="J165" s="2"/>
      <c r="K165" s="1"/>
      <c r="L165" s="1"/>
      <c r="M165" s="2"/>
      <c r="N165" s="2"/>
      <c r="O165" s="2"/>
      <c r="P165" s="2"/>
      <c r="Q165" s="2"/>
      <c r="R165" s="2"/>
      <c r="S165" s="2"/>
      <c r="T165" s="2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2"/>
      <c r="AS165" s="2"/>
      <c r="AT165" s="2"/>
      <c r="AU165" s="2"/>
      <c r="AV165" s="31"/>
      <c r="AW165" s="31"/>
      <c r="AX165" s="31"/>
      <c r="AY165" s="31"/>
      <c r="AZ165" s="31"/>
      <c r="BA165" s="2"/>
      <c r="BB165" s="31"/>
      <c r="BC165" s="2"/>
      <c r="BD165" s="2"/>
      <c r="BE165" s="2"/>
      <c r="BF165" s="31"/>
      <c r="BG165" s="31"/>
      <c r="BH165" s="31"/>
    </row>
    <row r="166" spans="1:60" ht="4.5" customHeight="1">
      <c r="A166" s="1"/>
      <c r="B166" s="31"/>
      <c r="C166" s="31"/>
      <c r="D166" s="31"/>
      <c r="E166" s="31"/>
      <c r="F166" s="31"/>
      <c r="G166" s="31"/>
      <c r="H166" s="31"/>
      <c r="I166" s="2"/>
      <c r="J166" s="2"/>
      <c r="K166" s="1"/>
      <c r="L166" s="1"/>
      <c r="M166" s="2"/>
      <c r="N166" s="2"/>
      <c r="O166" s="2"/>
      <c r="P166" s="2"/>
      <c r="Q166" s="2"/>
      <c r="R166" s="2"/>
      <c r="S166" s="2"/>
      <c r="T166" s="2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2"/>
      <c r="AS166" s="2"/>
      <c r="AT166" s="2"/>
      <c r="AU166" s="2"/>
      <c r="AV166" s="31"/>
      <c r="AW166" s="31"/>
      <c r="AX166" s="31"/>
      <c r="AY166" s="31"/>
      <c r="AZ166" s="31"/>
      <c r="BA166" s="2"/>
      <c r="BB166" s="31"/>
      <c r="BC166" s="2"/>
      <c r="BD166" s="2"/>
      <c r="BE166" s="2"/>
      <c r="BF166" s="31"/>
      <c r="BG166" s="31"/>
      <c r="BH166" s="31"/>
    </row>
    <row r="167" spans="1:60" ht="4.5" customHeight="1">
      <c r="A167" s="1"/>
      <c r="B167" s="31"/>
      <c r="C167" s="31"/>
      <c r="D167" s="31"/>
      <c r="E167" s="31"/>
      <c r="F167" s="31"/>
      <c r="G167" s="31"/>
      <c r="H167" s="31"/>
      <c r="I167" s="2"/>
      <c r="J167" s="2"/>
      <c r="K167" s="1"/>
      <c r="L167" s="1"/>
      <c r="M167" s="2"/>
      <c r="N167" s="2"/>
      <c r="O167" s="2"/>
      <c r="P167" s="2"/>
      <c r="Q167" s="2"/>
      <c r="R167" s="2"/>
      <c r="S167" s="2"/>
      <c r="T167" s="2"/>
      <c r="U167" s="181" t="s">
        <v>44</v>
      </c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31"/>
      <c r="AL167" s="31"/>
      <c r="AM167" s="31"/>
      <c r="AN167" s="31"/>
      <c r="AO167" s="31"/>
      <c r="AP167" s="31"/>
      <c r="AQ167" s="31"/>
      <c r="AR167" s="2"/>
      <c r="AS167" s="2"/>
      <c r="AT167" s="2"/>
      <c r="AU167" s="2"/>
      <c r="AV167" s="31"/>
      <c r="AW167" s="31"/>
      <c r="AX167" s="31"/>
      <c r="AY167" s="31"/>
      <c r="AZ167" s="31"/>
      <c r="BA167" s="2"/>
      <c r="BB167" s="31"/>
      <c r="BC167" s="2"/>
      <c r="BD167" s="2"/>
      <c r="BE167" s="2"/>
      <c r="BF167" s="31"/>
      <c r="BG167" s="31"/>
      <c r="BH167" s="31"/>
    </row>
    <row r="168" spans="1:60" ht="4.5" customHeight="1">
      <c r="A168" s="1"/>
      <c r="B168" s="31"/>
      <c r="C168" s="31"/>
      <c r="D168" s="31"/>
      <c r="E168" s="31"/>
      <c r="F168" s="31"/>
      <c r="G168" s="31"/>
      <c r="H168" s="31"/>
      <c r="I168" s="2"/>
      <c r="J168" s="2"/>
      <c r="K168" s="1"/>
      <c r="L168" s="1"/>
      <c r="M168" s="2"/>
      <c r="N168" s="2"/>
      <c r="O168" s="2"/>
      <c r="P168" s="2"/>
      <c r="Q168" s="2"/>
      <c r="R168" s="2"/>
      <c r="S168" s="2"/>
      <c r="T168" s="2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31"/>
      <c r="AL168" s="31"/>
      <c r="AM168" s="31"/>
      <c r="AN168" s="31"/>
      <c r="AO168" s="31"/>
      <c r="AP168" s="31"/>
      <c r="AQ168" s="31"/>
      <c r="AR168" s="2"/>
      <c r="AS168" s="2"/>
      <c r="AT168" s="2"/>
      <c r="AU168" s="2"/>
      <c r="AV168" s="31"/>
      <c r="AW168" s="31"/>
      <c r="AX168" s="31"/>
      <c r="AY168" s="31"/>
      <c r="AZ168" s="31"/>
      <c r="BA168" s="2"/>
      <c r="BB168" s="31"/>
      <c r="BC168" s="2"/>
      <c r="BD168" s="2"/>
      <c r="BE168" s="2"/>
      <c r="BF168" s="31"/>
      <c r="BG168" s="31"/>
      <c r="BH168" s="31"/>
    </row>
    <row r="169" spans="1:60" ht="4.5" customHeight="1">
      <c r="A169" s="1"/>
      <c r="B169" s="31"/>
      <c r="C169" s="31"/>
      <c r="D169" s="31"/>
      <c r="E169" s="31"/>
      <c r="F169" s="31"/>
      <c r="G169" s="31"/>
      <c r="H169" s="31"/>
      <c r="I169" s="2"/>
      <c r="J169" s="2"/>
      <c r="K169" s="1"/>
      <c r="L169" s="1"/>
      <c r="M169" s="2"/>
      <c r="N169" s="2"/>
      <c r="O169" s="2"/>
      <c r="P169" s="2"/>
      <c r="Q169" s="2"/>
      <c r="R169" s="2"/>
      <c r="S169" s="2"/>
      <c r="T169" s="2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31"/>
      <c r="AL169" s="31"/>
      <c r="AM169" s="31"/>
      <c r="AN169" s="31"/>
      <c r="AO169" s="31"/>
      <c r="AP169" s="31"/>
      <c r="AQ169" s="31"/>
      <c r="AR169" s="2"/>
      <c r="AS169" s="2"/>
      <c r="AT169" s="2"/>
      <c r="AU169" s="2"/>
      <c r="AV169" s="31"/>
      <c r="AW169" s="31"/>
      <c r="AX169" s="31"/>
      <c r="AY169" s="31"/>
      <c r="AZ169" s="31"/>
      <c r="BA169" s="2"/>
      <c r="BB169" s="31"/>
      <c r="BC169" s="2"/>
      <c r="BD169" s="2"/>
      <c r="BE169" s="2"/>
      <c r="BF169" s="31"/>
      <c r="BG169" s="31"/>
      <c r="BH169" s="31"/>
    </row>
    <row r="170" spans="1:60" ht="4.5" customHeight="1">
      <c r="A170" s="1"/>
      <c r="B170" s="31"/>
      <c r="C170" s="31"/>
      <c r="D170" s="31"/>
      <c r="E170" s="31"/>
      <c r="F170" s="31"/>
      <c r="G170" s="31"/>
      <c r="H170" s="31"/>
      <c r="I170" s="2"/>
      <c r="J170" s="2"/>
      <c r="K170" s="1"/>
      <c r="L170" s="1"/>
      <c r="M170" s="2"/>
      <c r="N170" s="2"/>
      <c r="O170" s="2"/>
      <c r="P170" s="2"/>
      <c r="Q170" s="2"/>
      <c r="R170" s="2"/>
      <c r="S170" s="2"/>
      <c r="T170" s="2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31"/>
      <c r="AL170" s="31"/>
      <c r="AM170" s="31"/>
      <c r="AN170" s="31"/>
      <c r="AO170" s="31"/>
      <c r="AP170" s="31"/>
      <c r="AQ170" s="31"/>
      <c r="AR170" s="2"/>
      <c r="AS170" s="2"/>
      <c r="AT170" s="2"/>
      <c r="AU170" s="2"/>
      <c r="AV170" s="31"/>
      <c r="AW170" s="31"/>
      <c r="AX170" s="31"/>
      <c r="AY170" s="31"/>
      <c r="AZ170" s="31"/>
      <c r="BA170" s="2"/>
      <c r="BB170" s="31"/>
      <c r="BC170" s="2"/>
      <c r="BD170" s="2"/>
      <c r="BE170" s="2"/>
      <c r="BF170" s="31"/>
      <c r="BG170" s="31"/>
      <c r="BH170" s="31"/>
    </row>
    <row r="171" spans="1:60" ht="4.5" customHeight="1">
      <c r="A171" s="1"/>
      <c r="B171" s="31"/>
      <c r="C171" s="31"/>
      <c r="D171" s="31"/>
      <c r="E171" s="31"/>
      <c r="F171" s="31"/>
      <c r="G171" s="31"/>
      <c r="H171" s="31"/>
      <c r="I171" s="2"/>
      <c r="J171" s="2"/>
      <c r="K171" s="1"/>
      <c r="L171" s="1"/>
      <c r="M171" s="2"/>
      <c r="N171" s="2"/>
      <c r="O171" s="2"/>
      <c r="P171" s="2"/>
      <c r="Q171" s="2"/>
      <c r="R171" s="2"/>
      <c r="S171" s="2"/>
      <c r="T171" s="2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2"/>
      <c r="AS171" s="2"/>
      <c r="AT171" s="2"/>
      <c r="AU171" s="2"/>
      <c r="AV171" s="31"/>
      <c r="AW171" s="31"/>
      <c r="AX171" s="31"/>
      <c r="AY171" s="31"/>
      <c r="AZ171" s="31"/>
      <c r="BA171" s="2"/>
      <c r="BB171" s="31"/>
      <c r="BC171" s="2"/>
      <c r="BD171" s="2"/>
      <c r="BE171" s="2"/>
      <c r="BF171" s="31"/>
      <c r="BG171" s="31"/>
      <c r="BH171" s="31"/>
    </row>
    <row r="172" spans="1:60" ht="4.5" customHeight="1">
      <c r="A172" s="1"/>
      <c r="B172" s="31"/>
      <c r="C172" s="31"/>
      <c r="D172" s="31"/>
      <c r="E172" s="31"/>
      <c r="F172" s="31"/>
      <c r="G172" s="31"/>
      <c r="H172" s="31"/>
      <c r="I172" s="2"/>
      <c r="J172" s="2"/>
      <c r="K172" s="1"/>
      <c r="L172" s="1"/>
      <c r="M172" s="2"/>
      <c r="N172" s="2"/>
      <c r="O172" s="2"/>
      <c r="P172" s="2"/>
      <c r="Q172" s="2"/>
      <c r="R172" s="2"/>
      <c r="S172" s="2"/>
      <c r="T172" s="2"/>
      <c r="U172" s="181" t="s">
        <v>25</v>
      </c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31"/>
      <c r="AN172" s="31"/>
      <c r="AO172" s="31"/>
      <c r="AP172" s="31"/>
      <c r="AQ172" s="31"/>
      <c r="AR172" s="2"/>
      <c r="AS172" s="2"/>
      <c r="AT172" s="2"/>
      <c r="AU172" s="2"/>
      <c r="AV172" s="31"/>
      <c r="AW172" s="31"/>
      <c r="AX172" s="31"/>
      <c r="AY172" s="31"/>
      <c r="AZ172" s="31"/>
      <c r="BA172" s="2"/>
      <c r="BB172" s="31"/>
      <c r="BC172" s="2"/>
      <c r="BD172" s="2"/>
      <c r="BE172" s="2"/>
      <c r="BF172" s="31"/>
      <c r="BG172" s="31"/>
      <c r="BH172" s="31"/>
    </row>
    <row r="173" spans="1:60" ht="4.5" customHeight="1">
      <c r="A173" s="1"/>
      <c r="B173" s="31"/>
      <c r="C173" s="31"/>
      <c r="D173" s="31"/>
      <c r="E173" s="31"/>
      <c r="F173" s="31"/>
      <c r="G173" s="31"/>
      <c r="H173" s="31"/>
      <c r="I173" s="2"/>
      <c r="J173" s="2"/>
      <c r="K173" s="1"/>
      <c r="L173" s="1"/>
      <c r="M173" s="2"/>
      <c r="N173" s="2"/>
      <c r="O173" s="2"/>
      <c r="P173" s="2"/>
      <c r="Q173" s="2"/>
      <c r="R173" s="2"/>
      <c r="S173" s="2"/>
      <c r="T173" s="2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31"/>
      <c r="AN173" s="31"/>
      <c r="AO173" s="31"/>
      <c r="AP173" s="31"/>
      <c r="AQ173" s="31"/>
      <c r="AR173" s="2"/>
      <c r="AS173" s="2"/>
      <c r="AT173" s="2"/>
      <c r="AU173" s="2"/>
      <c r="AV173" s="31"/>
      <c r="AW173" s="31"/>
      <c r="AX173" s="31"/>
      <c r="AY173" s="31"/>
      <c r="AZ173" s="31"/>
      <c r="BA173" s="2"/>
      <c r="BB173" s="31"/>
      <c r="BC173" s="2"/>
      <c r="BD173" s="2"/>
      <c r="BE173" s="2"/>
      <c r="BF173" s="31"/>
      <c r="BG173" s="31"/>
      <c r="BH173" s="31"/>
    </row>
    <row r="174" spans="1:60" ht="4.5" customHeight="1">
      <c r="A174" s="1"/>
      <c r="B174" s="31"/>
      <c r="C174" s="31"/>
      <c r="D174" s="31"/>
      <c r="E174" s="31"/>
      <c r="F174" s="31"/>
      <c r="G174" s="31"/>
      <c r="H174" s="31"/>
      <c r="I174" s="2"/>
      <c r="J174" s="2"/>
      <c r="K174" s="1"/>
      <c r="L174" s="1"/>
      <c r="M174" s="2"/>
      <c r="N174" s="2"/>
      <c r="O174" s="2"/>
      <c r="P174" s="2"/>
      <c r="Q174" s="2"/>
      <c r="R174" s="2"/>
      <c r="S174" s="2"/>
      <c r="T174" s="2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31"/>
      <c r="AN174" s="31"/>
      <c r="AO174" s="31"/>
      <c r="AP174" s="31"/>
      <c r="AQ174" s="31"/>
      <c r="AR174" s="2"/>
      <c r="AS174" s="2"/>
      <c r="AT174" s="2"/>
      <c r="AU174" s="2"/>
      <c r="AV174" s="31"/>
      <c r="AW174" s="31"/>
      <c r="AX174" s="31"/>
      <c r="AY174" s="31"/>
      <c r="AZ174" s="31"/>
      <c r="BA174" s="2"/>
      <c r="BB174" s="31"/>
      <c r="BC174" s="2"/>
      <c r="BD174" s="2"/>
      <c r="BE174" s="2"/>
      <c r="BF174" s="31"/>
      <c r="BG174" s="31"/>
      <c r="BH174" s="31"/>
    </row>
    <row r="175" spans="1:60" ht="4.5" customHeight="1">
      <c r="A175" s="1"/>
      <c r="B175" s="31"/>
      <c r="C175" s="31"/>
      <c r="D175" s="31"/>
      <c r="E175" s="31"/>
      <c r="F175" s="31"/>
      <c r="G175" s="31"/>
      <c r="H175" s="31"/>
      <c r="I175" s="2"/>
      <c r="J175" s="2"/>
      <c r="K175" s="1"/>
      <c r="L175" s="1"/>
      <c r="M175" s="2"/>
      <c r="N175" s="2"/>
      <c r="O175" s="2"/>
      <c r="P175" s="2"/>
      <c r="Q175" s="2"/>
      <c r="R175" s="2"/>
      <c r="S175" s="2"/>
      <c r="T175" s="2"/>
      <c r="U175" s="181" t="s">
        <v>45</v>
      </c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31"/>
      <c r="AN175" s="31"/>
      <c r="AO175" s="31"/>
      <c r="AP175" s="31"/>
      <c r="AQ175" s="31"/>
      <c r="AR175" s="2"/>
      <c r="AS175" s="2"/>
      <c r="AT175" s="2"/>
      <c r="AU175" s="2"/>
      <c r="AV175" s="31"/>
      <c r="AW175" s="31"/>
      <c r="AX175" s="31"/>
      <c r="AY175" s="31"/>
      <c r="AZ175" s="31"/>
      <c r="BA175" s="2"/>
      <c r="BB175" s="31"/>
      <c r="BC175" s="2"/>
      <c r="BD175" s="2"/>
      <c r="BE175" s="2"/>
      <c r="BF175" s="31"/>
      <c r="BG175" s="31"/>
      <c r="BH175" s="31"/>
    </row>
    <row r="176" spans="1:60" ht="4.5" customHeight="1">
      <c r="A176" s="1"/>
      <c r="B176" s="31"/>
      <c r="C176" s="31"/>
      <c r="D176" s="31"/>
      <c r="E176" s="31"/>
      <c r="F176" s="31"/>
      <c r="G176" s="31"/>
      <c r="H176" s="31"/>
      <c r="I176" s="2"/>
      <c r="J176" s="2"/>
      <c r="K176" s="1"/>
      <c r="L176" s="1"/>
      <c r="M176" s="2"/>
      <c r="N176" s="2"/>
      <c r="O176" s="2"/>
      <c r="P176" s="2"/>
      <c r="Q176" s="2"/>
      <c r="R176" s="2"/>
      <c r="S176" s="2"/>
      <c r="T176" s="2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31"/>
      <c r="AN176" s="31"/>
      <c r="AO176" s="31"/>
      <c r="AP176" s="31"/>
      <c r="AQ176" s="31"/>
      <c r="AR176" s="2"/>
      <c r="AS176" s="2"/>
      <c r="AT176" s="2"/>
      <c r="AU176" s="2"/>
      <c r="AV176" s="31"/>
      <c r="AW176" s="31"/>
      <c r="AX176" s="31"/>
      <c r="AY176" s="31"/>
      <c r="AZ176" s="31"/>
      <c r="BA176" s="2"/>
      <c r="BB176" s="31"/>
      <c r="BC176" s="2"/>
      <c r="BD176" s="2"/>
      <c r="BE176" s="2"/>
      <c r="BF176" s="31"/>
      <c r="BG176" s="31"/>
      <c r="BH176" s="31"/>
    </row>
    <row r="177" spans="1:60" ht="4.5" customHeight="1">
      <c r="A177" s="1"/>
      <c r="B177" s="31"/>
      <c r="C177" s="31"/>
      <c r="D177" s="31"/>
      <c r="E177" s="31"/>
      <c r="F177" s="31"/>
      <c r="G177" s="31"/>
      <c r="H177" s="31"/>
      <c r="I177" s="2"/>
      <c r="J177" s="2"/>
      <c r="K177" s="1"/>
      <c r="L177" s="1"/>
      <c r="M177" s="2"/>
      <c r="N177" s="2"/>
      <c r="O177" s="2"/>
      <c r="P177" s="2"/>
      <c r="Q177" s="2"/>
      <c r="R177" s="2"/>
      <c r="S177" s="2"/>
      <c r="T177" s="2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31"/>
      <c r="AN177" s="31"/>
      <c r="AO177" s="31"/>
      <c r="AP177" s="31"/>
      <c r="AQ177" s="31"/>
      <c r="AR177" s="2"/>
      <c r="AS177" s="2"/>
      <c r="AT177" s="2"/>
      <c r="AU177" s="2"/>
      <c r="AV177" s="31"/>
      <c r="AW177" s="31"/>
      <c r="AX177" s="31"/>
      <c r="AY177" s="31"/>
      <c r="AZ177" s="31"/>
      <c r="BA177" s="2"/>
      <c r="BB177" s="31"/>
      <c r="BC177" s="2"/>
      <c r="BD177" s="2"/>
      <c r="BE177" s="2"/>
      <c r="BF177" s="31"/>
      <c r="BG177" s="31"/>
      <c r="BH177" s="31"/>
    </row>
    <row r="178" spans="1:60" ht="4.5" customHeight="1">
      <c r="A178" s="1"/>
      <c r="B178" s="31"/>
      <c r="C178" s="31"/>
      <c r="D178" s="31"/>
      <c r="E178" s="31"/>
      <c r="F178" s="31"/>
      <c r="G178" s="31"/>
      <c r="H178" s="31"/>
      <c r="I178" s="2"/>
      <c r="J178" s="2"/>
      <c r="K178" s="1"/>
      <c r="L178" s="1"/>
      <c r="M178" s="2"/>
      <c r="N178" s="2"/>
      <c r="O178" s="2"/>
      <c r="P178" s="2"/>
      <c r="Q178" s="2"/>
      <c r="R178" s="2"/>
      <c r="S178" s="2"/>
      <c r="T178" s="2"/>
      <c r="U178" s="181" t="s">
        <v>6</v>
      </c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31"/>
      <c r="AN178" s="31"/>
      <c r="AO178" s="31"/>
      <c r="AP178" s="31"/>
      <c r="AQ178" s="31"/>
      <c r="AR178" s="2"/>
      <c r="AS178" s="2"/>
      <c r="AT178" s="2"/>
      <c r="AU178" s="2"/>
      <c r="AV178" s="31"/>
      <c r="AW178" s="31"/>
      <c r="AX178" s="31"/>
      <c r="AY178" s="31"/>
      <c r="AZ178" s="31"/>
      <c r="BA178" s="2"/>
      <c r="BB178" s="31"/>
      <c r="BC178" s="2"/>
      <c r="BD178" s="2"/>
      <c r="BE178" s="2"/>
      <c r="BF178" s="31"/>
      <c r="BG178" s="31"/>
      <c r="BH178" s="31"/>
    </row>
    <row r="179" spans="1:60" ht="4.5" customHeight="1">
      <c r="A179" s="1"/>
      <c r="B179" s="31"/>
      <c r="C179" s="31"/>
      <c r="D179" s="31"/>
      <c r="E179" s="31"/>
      <c r="F179" s="31"/>
      <c r="G179" s="31"/>
      <c r="H179" s="31"/>
      <c r="I179" s="2"/>
      <c r="J179" s="2"/>
      <c r="K179" s="1"/>
      <c r="L179" s="1"/>
      <c r="M179" s="2"/>
      <c r="N179" s="2"/>
      <c r="O179" s="2"/>
      <c r="P179" s="2"/>
      <c r="Q179" s="2"/>
      <c r="R179" s="2"/>
      <c r="S179" s="2"/>
      <c r="T179" s="2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31"/>
      <c r="AN179" s="31"/>
      <c r="AO179" s="31"/>
      <c r="AP179" s="31"/>
      <c r="AQ179" s="31"/>
      <c r="AR179" s="2"/>
      <c r="AS179" s="2"/>
      <c r="AT179" s="2"/>
      <c r="AU179" s="2"/>
      <c r="AV179" s="31"/>
      <c r="AW179" s="31"/>
      <c r="AX179" s="31"/>
      <c r="AY179" s="31"/>
      <c r="AZ179" s="31"/>
      <c r="BA179" s="2"/>
      <c r="BB179" s="31"/>
      <c r="BC179" s="2"/>
      <c r="BD179" s="2"/>
      <c r="BE179" s="2"/>
      <c r="BF179" s="31"/>
      <c r="BG179" s="31"/>
      <c r="BH179" s="31"/>
    </row>
    <row r="180" spans="1:60" ht="4.5" customHeight="1">
      <c r="A180" s="1"/>
      <c r="B180" s="31"/>
      <c r="C180" s="31"/>
      <c r="D180" s="31"/>
      <c r="E180" s="31"/>
      <c r="F180" s="31"/>
      <c r="G180" s="31"/>
      <c r="H180" s="31"/>
      <c r="I180" s="2"/>
      <c r="J180" s="2"/>
      <c r="K180" s="1"/>
      <c r="L180" s="1"/>
      <c r="M180" s="2"/>
      <c r="N180" s="2"/>
      <c r="O180" s="2"/>
      <c r="P180" s="2"/>
      <c r="Q180" s="2"/>
      <c r="R180" s="2"/>
      <c r="S180" s="2"/>
      <c r="T180" s="2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31"/>
      <c r="AN180" s="31"/>
      <c r="AO180" s="31"/>
      <c r="AP180" s="31"/>
      <c r="AQ180" s="31"/>
      <c r="AR180" s="2"/>
      <c r="AS180" s="2"/>
      <c r="AT180" s="2"/>
      <c r="AU180" s="2"/>
      <c r="AV180" s="31"/>
      <c r="AW180" s="31"/>
      <c r="AX180" s="31"/>
      <c r="AY180" s="31"/>
      <c r="AZ180" s="31"/>
      <c r="BA180" s="2"/>
      <c r="BB180" s="31"/>
      <c r="BC180" s="2"/>
      <c r="BD180" s="2"/>
      <c r="BE180" s="2"/>
      <c r="BF180" s="31"/>
      <c r="BG180" s="31"/>
      <c r="BH180" s="31"/>
    </row>
    <row r="181" spans="1:60" ht="4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4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4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4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4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4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4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4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4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4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4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4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4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4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4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4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4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4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4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4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4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4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4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4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4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4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4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4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4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4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4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4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4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4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4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4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4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4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4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4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4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4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4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4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4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4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4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4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4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4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4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4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4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4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4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4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</sheetData>
  <sheetProtection/>
  <mergeCells count="158">
    <mergeCell ref="B26:B27"/>
    <mergeCell ref="C26:H27"/>
    <mergeCell ref="K33:L37"/>
    <mergeCell ref="B38:B39"/>
    <mergeCell ref="B52:H55"/>
    <mergeCell ref="B64:H67"/>
    <mergeCell ref="F57:F61"/>
    <mergeCell ref="G45:G49"/>
    <mergeCell ref="H45:H49"/>
    <mergeCell ref="I33:I37"/>
    <mergeCell ref="J33:J37"/>
    <mergeCell ref="B28:H31"/>
    <mergeCell ref="D33:D37"/>
    <mergeCell ref="E33:E37"/>
    <mergeCell ref="F33:H37"/>
    <mergeCell ref="L57:L61"/>
    <mergeCell ref="B50:B51"/>
    <mergeCell ref="C50:H51"/>
    <mergeCell ref="C38:H39"/>
    <mergeCell ref="B40:H43"/>
    <mergeCell ref="B45:B49"/>
    <mergeCell ref="C45:C49"/>
    <mergeCell ref="D45:F49"/>
    <mergeCell ref="B62:B63"/>
    <mergeCell ref="C62:H63"/>
    <mergeCell ref="G57:G61"/>
    <mergeCell ref="H57:J61"/>
    <mergeCell ref="K57:K61"/>
    <mergeCell ref="M57:N61"/>
    <mergeCell ref="B17:O20"/>
    <mergeCell ref="B76:H79"/>
    <mergeCell ref="C69:C73"/>
    <mergeCell ref="D69:F73"/>
    <mergeCell ref="G69:G73"/>
    <mergeCell ref="H69:H73"/>
    <mergeCell ref="B74:B75"/>
    <mergeCell ref="C74:H75"/>
    <mergeCell ref="B69:B73"/>
    <mergeCell ref="I69:J73"/>
    <mergeCell ref="AA33:AA34"/>
    <mergeCell ref="AB33:AG34"/>
    <mergeCell ref="AA35:AG38"/>
    <mergeCell ref="AA40:AA44"/>
    <mergeCell ref="AB40:AB44"/>
    <mergeCell ref="AC40:AE44"/>
    <mergeCell ref="AF40:AF44"/>
    <mergeCell ref="AG40:AG44"/>
    <mergeCell ref="AA45:AA46"/>
    <mergeCell ref="AB45:AG46"/>
    <mergeCell ref="AA47:AG50"/>
    <mergeCell ref="W52:X56"/>
    <mergeCell ref="Y52:Y56"/>
    <mergeCell ref="Z52:Z56"/>
    <mergeCell ref="AA52:AC56"/>
    <mergeCell ref="AD52:AD56"/>
    <mergeCell ref="AE52:AE56"/>
    <mergeCell ref="Y64:Z68"/>
    <mergeCell ref="AA64:AA68"/>
    <mergeCell ref="AB64:AB68"/>
    <mergeCell ref="AC64:AE68"/>
    <mergeCell ref="AF64:AF68"/>
    <mergeCell ref="AG64:AG68"/>
    <mergeCell ref="R26:S28"/>
    <mergeCell ref="R29:S48"/>
    <mergeCell ref="O56:P60"/>
    <mergeCell ref="Q56:Q60"/>
    <mergeCell ref="R56:R60"/>
    <mergeCell ref="S56:T60"/>
    <mergeCell ref="V56:V60"/>
    <mergeCell ref="R64:S66"/>
    <mergeCell ref="R67:S86"/>
    <mergeCell ref="AA69:AA70"/>
    <mergeCell ref="AB69:AG70"/>
    <mergeCell ref="AA71:AG74"/>
    <mergeCell ref="U56:U60"/>
    <mergeCell ref="AA57:AA58"/>
    <mergeCell ref="AB57:AG58"/>
    <mergeCell ref="AA59:AG62"/>
    <mergeCell ref="M128:N132"/>
    <mergeCell ref="F128:F132"/>
    <mergeCell ref="E121:J122"/>
    <mergeCell ref="D123:J126"/>
    <mergeCell ref="D116:D120"/>
    <mergeCell ref="I116:I120"/>
    <mergeCell ref="J116:J120"/>
    <mergeCell ref="D121:D122"/>
    <mergeCell ref="K140:L144"/>
    <mergeCell ref="K128:K132"/>
    <mergeCell ref="G128:G132"/>
    <mergeCell ref="H128:J132"/>
    <mergeCell ref="L128:L132"/>
    <mergeCell ref="E133:J134"/>
    <mergeCell ref="D135:J138"/>
    <mergeCell ref="E140:E144"/>
    <mergeCell ref="F140:H144"/>
    <mergeCell ref="J140:J144"/>
    <mergeCell ref="D109:D110"/>
    <mergeCell ref="E109:J110"/>
    <mergeCell ref="D111:J114"/>
    <mergeCell ref="E116:E120"/>
    <mergeCell ref="F116:H120"/>
    <mergeCell ref="D140:D144"/>
    <mergeCell ref="I140:I144"/>
    <mergeCell ref="D145:D146"/>
    <mergeCell ref="E145:J146"/>
    <mergeCell ref="D147:J150"/>
    <mergeCell ref="R102:S104"/>
    <mergeCell ref="R105:S124"/>
    <mergeCell ref="O132:P136"/>
    <mergeCell ref="Q132:Q136"/>
    <mergeCell ref="R132:R136"/>
    <mergeCell ref="S132:T136"/>
    <mergeCell ref="D133:D134"/>
    <mergeCell ref="U132:U136"/>
    <mergeCell ref="V132:V136"/>
    <mergeCell ref="R140:S142"/>
    <mergeCell ref="R143:S162"/>
    <mergeCell ref="AA109:AA110"/>
    <mergeCell ref="AB109:AG110"/>
    <mergeCell ref="AA111:AG114"/>
    <mergeCell ref="Y116:Z120"/>
    <mergeCell ref="AA116:AA120"/>
    <mergeCell ref="AB116:AB120"/>
    <mergeCell ref="AC116:AE120"/>
    <mergeCell ref="AF116:AF120"/>
    <mergeCell ref="AG116:AG120"/>
    <mergeCell ref="AA121:AA122"/>
    <mergeCell ref="AB121:AG122"/>
    <mergeCell ref="AA123:AG126"/>
    <mergeCell ref="AC140:AE144"/>
    <mergeCell ref="AF140:AF144"/>
    <mergeCell ref="AG140:AG144"/>
    <mergeCell ref="W128:X132"/>
    <mergeCell ref="Y128:Y132"/>
    <mergeCell ref="Z128:Z132"/>
    <mergeCell ref="AD128:AD132"/>
    <mergeCell ref="AE128:AE132"/>
    <mergeCell ref="AA127:AC132"/>
    <mergeCell ref="AA145:AA146"/>
    <mergeCell ref="AB145:AG146"/>
    <mergeCell ref="AA147:AG150"/>
    <mergeCell ref="K118:L119"/>
    <mergeCell ref="AA133:AA134"/>
    <mergeCell ref="AB133:AG134"/>
    <mergeCell ref="AA135:AG138"/>
    <mergeCell ref="Y140:Z144"/>
    <mergeCell ref="AA140:AA144"/>
    <mergeCell ref="AB140:AB144"/>
    <mergeCell ref="U175:AL177"/>
    <mergeCell ref="U172:AL174"/>
    <mergeCell ref="U178:AL180"/>
    <mergeCell ref="A3:AL6"/>
    <mergeCell ref="I45:J46"/>
    <mergeCell ref="I47:J48"/>
    <mergeCell ref="Y40:Z41"/>
    <mergeCell ref="Y42:Z43"/>
    <mergeCell ref="K116:L117"/>
    <mergeCell ref="U167:AJ169"/>
  </mergeCells>
  <printOptions/>
  <pageMargins left="0.3937007874015748" right="0.1968503937007874" top="0.1968503937007874" bottom="0.1968503937007874" header="0" footer="0"/>
  <pageSetup horizontalDpi="360" verticalDpi="36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M155"/>
  <sheetViews>
    <sheetView tabSelected="1" view="pageBreakPreview" zoomScaleSheetLayoutView="100" zoomScalePageLayoutView="0" workbookViewId="0" topLeftCell="A30">
      <selection activeCell="X65" sqref="X65"/>
    </sheetView>
  </sheetViews>
  <sheetFormatPr defaultColWidth="2.57421875" defaultRowHeight="15"/>
  <cols>
    <col min="1" max="11" width="2.57421875" style="1" customWidth="1"/>
    <col min="12" max="14" width="3.00390625" style="1" bestFit="1" customWidth="1"/>
    <col min="15" max="52" width="2.57421875" style="1" customWidth="1"/>
    <col min="53" max="53" width="2.8515625" style="1" bestFit="1" customWidth="1"/>
    <col min="54" max="16384" width="2.57421875" style="1" customWidth="1"/>
  </cols>
  <sheetData>
    <row r="1" spans="3:26" ht="13.5" hidden="1">
      <c r="C1" s="117">
        <v>1</v>
      </c>
      <c r="D1" s="117">
        <v>2</v>
      </c>
      <c r="E1" s="117">
        <v>3</v>
      </c>
      <c r="F1" s="117">
        <v>4</v>
      </c>
      <c r="G1" s="117">
        <v>5</v>
      </c>
      <c r="H1" s="117">
        <v>6</v>
      </c>
      <c r="I1" s="117">
        <v>7</v>
      </c>
      <c r="J1" s="117">
        <v>8</v>
      </c>
      <c r="K1" s="117">
        <v>9</v>
      </c>
      <c r="L1" s="117">
        <v>10</v>
      </c>
      <c r="M1" s="117">
        <v>11</v>
      </c>
      <c r="N1" s="117">
        <v>12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3:14" ht="13.5" hidden="1">
      <c r="C2" s="118">
        <v>12</v>
      </c>
      <c r="D2" s="118">
        <v>7</v>
      </c>
      <c r="E2" s="118">
        <v>9</v>
      </c>
      <c r="F2" s="118">
        <v>6</v>
      </c>
      <c r="G2" s="118">
        <v>2</v>
      </c>
      <c r="H2" s="118">
        <v>4</v>
      </c>
      <c r="I2" s="118">
        <v>10</v>
      </c>
      <c r="J2" s="118">
        <v>3</v>
      </c>
      <c r="K2" s="118">
        <v>5</v>
      </c>
      <c r="L2" s="118">
        <v>1</v>
      </c>
      <c r="M2" s="118">
        <v>11</v>
      </c>
      <c r="N2" s="118">
        <v>8</v>
      </c>
    </row>
    <row r="3" spans="1:64" ht="4.5" customHeight="1">
      <c r="A3" s="168" t="s">
        <v>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4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ht="4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4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ht="4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ht="4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ht="4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3:64" ht="4.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3:64" ht="4.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52"/>
      <c r="U12" s="52"/>
      <c r="V12" s="52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47"/>
      <c r="AN12" s="47"/>
      <c r="AO12" s="47"/>
      <c r="AP12" s="47"/>
      <c r="AQ12" s="47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3:64" ht="4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2"/>
      <c r="U13" s="52"/>
      <c r="V13" s="52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47"/>
      <c r="AN13" s="47"/>
      <c r="AO13" s="47"/>
      <c r="AP13" s="47"/>
      <c r="AQ13" s="47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3:64" ht="4.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52"/>
      <c r="U14" s="52"/>
      <c r="V14" s="52"/>
      <c r="AM14" s="47"/>
      <c r="AN14" s="47"/>
      <c r="AO14" s="47"/>
      <c r="AP14" s="47"/>
      <c r="AQ14" s="47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3:64" ht="4.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52"/>
      <c r="U15" s="52"/>
      <c r="V15" s="52"/>
      <c r="AM15" s="47"/>
      <c r="AN15" s="47"/>
      <c r="AO15" s="47"/>
      <c r="AP15" s="47"/>
      <c r="AQ15" s="47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3:63" ht="4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2"/>
      <c r="U16" s="52"/>
      <c r="V16" s="52"/>
      <c r="AM16" s="47"/>
      <c r="AN16" s="47"/>
      <c r="AO16" s="47"/>
      <c r="AP16" s="47"/>
      <c r="AQ16" s="47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63" ht="4.5" customHeight="1">
      <c r="C17" s="169" t="s">
        <v>10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27"/>
      <c r="O17" s="2"/>
      <c r="P17" s="2"/>
      <c r="Q17" s="2"/>
      <c r="R17" s="2"/>
      <c r="S17" s="2"/>
      <c r="T17" s="52"/>
      <c r="U17" s="52"/>
      <c r="V17" s="52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47"/>
      <c r="AN17" s="47"/>
      <c r="AO17" s="47"/>
      <c r="AP17" s="47"/>
      <c r="AQ17" s="47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3:63" ht="4.5" customHeight="1"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27"/>
      <c r="O18" s="2"/>
      <c r="P18" s="2"/>
      <c r="Q18" s="2"/>
      <c r="R18" s="2"/>
      <c r="S18" s="2"/>
      <c r="T18" s="2"/>
      <c r="U18" s="2"/>
      <c r="V18" s="2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3:63" ht="4.5" customHeight="1"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27"/>
      <c r="O19" s="2"/>
      <c r="P19" s="2"/>
      <c r="Q19" s="2"/>
      <c r="R19" s="2"/>
      <c r="S19" s="2"/>
      <c r="T19" s="2"/>
      <c r="U19" s="2"/>
      <c r="V19" s="2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3:63" ht="4.5" customHeight="1"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27"/>
      <c r="T20" s="2"/>
      <c r="U20" s="2"/>
      <c r="V20" s="2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21:44" ht="4.5" customHeight="1">
      <c r="U21" s="2"/>
      <c r="V21" s="2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2"/>
      <c r="AN21" s="2"/>
      <c r="AO21" s="2"/>
      <c r="AP21" s="2"/>
      <c r="AQ21" s="2"/>
      <c r="AR21" s="2"/>
    </row>
    <row r="22" spans="21:44" ht="4.5" customHeight="1">
      <c r="U22" s="2"/>
      <c r="V22" s="2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2"/>
      <c r="AN22" s="2"/>
      <c r="AO22" s="2"/>
      <c r="AP22" s="2"/>
      <c r="AQ22" s="2"/>
      <c r="AR22" s="2"/>
    </row>
    <row r="23" spans="21:44" ht="4.5" customHeight="1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1:44" ht="4.5" customHeight="1"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9:65" ht="4.5" customHeight="1"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3:65" ht="4.5" customHeight="1">
      <c r="C26" s="170">
        <v>1</v>
      </c>
      <c r="D26" s="137" t="str">
        <f>VLOOKUP(C2,'混合チーム一覧'!$B$4:$D$83,2,FALSE)</f>
        <v>日高地方</v>
      </c>
      <c r="E26" s="137"/>
      <c r="F26" s="137"/>
      <c r="G26" s="137"/>
      <c r="H26" s="137"/>
      <c r="I26" s="137"/>
      <c r="J26" s="2"/>
      <c r="K26" s="2"/>
      <c r="P26" s="2"/>
      <c r="Q26" s="2"/>
      <c r="S26" s="2"/>
      <c r="T26" s="35"/>
      <c r="U26" s="16"/>
      <c r="V26" s="38"/>
      <c r="W26" s="9"/>
      <c r="X26" s="9"/>
      <c r="Y26" s="2"/>
      <c r="Z26" s="30"/>
      <c r="AA26" s="2"/>
      <c r="AB26" s="2"/>
      <c r="AC26" s="2"/>
      <c r="AD26" s="170">
        <v>7</v>
      </c>
      <c r="AE26" s="137" t="str">
        <f>VLOOKUP(I2,'混合チーム一覧'!$B$4:$D$83,2,FALSE)</f>
        <v>日高地方</v>
      </c>
      <c r="AF26" s="137"/>
      <c r="AG26" s="137"/>
      <c r="AH26" s="137"/>
      <c r="AI26" s="137"/>
      <c r="AJ26" s="137"/>
      <c r="AK26" s="16"/>
      <c r="AL26" s="38"/>
      <c r="AM26" s="9"/>
      <c r="AN26" s="9"/>
      <c r="AO26" s="2"/>
      <c r="AP26" s="30"/>
      <c r="AQ26" s="2"/>
      <c r="AR26" s="2"/>
      <c r="AS26" s="2"/>
      <c r="AT26" s="2"/>
      <c r="AU26" s="2"/>
      <c r="AV26" s="2"/>
      <c r="AW26" s="36"/>
      <c r="AX26" s="37"/>
      <c r="AY26" s="16"/>
      <c r="AZ26" s="16"/>
      <c r="BA26" s="16"/>
      <c r="BB26" s="38"/>
      <c r="BC26" s="9"/>
      <c r="BD26" s="9"/>
      <c r="BE26" s="2"/>
      <c r="BF26" s="30"/>
      <c r="BG26" s="2"/>
      <c r="BH26" s="2"/>
      <c r="BI26" s="2"/>
      <c r="BJ26" s="2"/>
      <c r="BK26" s="2"/>
      <c r="BL26" s="2"/>
      <c r="BM26" s="2"/>
    </row>
    <row r="27" spans="3:65" ht="4.5" customHeight="1">
      <c r="C27" s="171"/>
      <c r="D27" s="138"/>
      <c r="E27" s="138"/>
      <c r="F27" s="138"/>
      <c r="G27" s="138"/>
      <c r="H27" s="138"/>
      <c r="I27" s="138"/>
      <c r="J27" s="2"/>
      <c r="K27" s="2"/>
      <c r="P27" s="2"/>
      <c r="Q27" s="2"/>
      <c r="S27" s="2"/>
      <c r="T27" s="35"/>
      <c r="U27" s="16"/>
      <c r="V27" s="38"/>
      <c r="W27" s="9"/>
      <c r="X27" s="9"/>
      <c r="Y27" s="2"/>
      <c r="Z27" s="30"/>
      <c r="AA27" s="2"/>
      <c r="AB27" s="2"/>
      <c r="AC27" s="2"/>
      <c r="AD27" s="171"/>
      <c r="AE27" s="138"/>
      <c r="AF27" s="138"/>
      <c r="AG27" s="138"/>
      <c r="AH27" s="138"/>
      <c r="AI27" s="138"/>
      <c r="AJ27" s="138"/>
      <c r="AK27" s="16"/>
      <c r="AL27" s="38"/>
      <c r="AM27" s="9"/>
      <c r="AN27" s="9"/>
      <c r="AO27" s="2"/>
      <c r="AP27" s="30"/>
      <c r="AQ27" s="2"/>
      <c r="AR27" s="2"/>
      <c r="AS27" s="2"/>
      <c r="AT27" s="2"/>
      <c r="AU27" s="2"/>
      <c r="AV27" s="2"/>
      <c r="AW27" s="36"/>
      <c r="AX27" s="37"/>
      <c r="AY27" s="16"/>
      <c r="AZ27" s="16"/>
      <c r="BA27" s="16"/>
      <c r="BB27" s="38"/>
      <c r="BC27" s="9"/>
      <c r="BD27" s="9"/>
      <c r="BE27" s="2"/>
      <c r="BF27" s="30"/>
      <c r="BG27" s="2"/>
      <c r="BH27" s="2"/>
      <c r="BI27" s="2"/>
      <c r="BJ27" s="2"/>
      <c r="BK27" s="2"/>
      <c r="BL27" s="2"/>
      <c r="BM27" s="2"/>
    </row>
    <row r="28" spans="3:65" ht="4.5" customHeight="1">
      <c r="C28" s="230" t="str">
        <f>VLOOKUP('混合の部'!C2,'混合チーム一覧'!$B$4:$D$83,3,FALSE)</f>
        <v>美浜ひまわり</v>
      </c>
      <c r="D28" s="231"/>
      <c r="E28" s="231"/>
      <c r="F28" s="231"/>
      <c r="G28" s="231"/>
      <c r="H28" s="231"/>
      <c r="I28" s="232"/>
      <c r="J28" s="2"/>
      <c r="K28" s="2"/>
      <c r="L28" s="2"/>
      <c r="M28" s="2"/>
      <c r="N28" s="2"/>
      <c r="O28" s="2"/>
      <c r="P28" s="2"/>
      <c r="Q28" s="2"/>
      <c r="S28" s="2"/>
      <c r="T28" s="28"/>
      <c r="U28" s="16"/>
      <c r="V28" s="38"/>
      <c r="W28" s="9"/>
      <c r="X28" s="9"/>
      <c r="Y28" s="2"/>
      <c r="Z28" s="30"/>
      <c r="AA28" s="2"/>
      <c r="AB28" s="2"/>
      <c r="AC28" s="2"/>
      <c r="AD28" s="197" t="str">
        <f>VLOOKUP('混合の部'!I2,'混合チーム一覧'!$B$4:$D$83,3,FALSE)</f>
        <v>日高中津</v>
      </c>
      <c r="AE28" s="198"/>
      <c r="AF28" s="198"/>
      <c r="AG28" s="198"/>
      <c r="AH28" s="198"/>
      <c r="AI28" s="198"/>
      <c r="AJ28" s="199"/>
      <c r="AK28" s="16"/>
      <c r="AL28" s="38"/>
      <c r="AM28" s="9"/>
      <c r="AN28" s="9"/>
      <c r="AO28" s="2"/>
      <c r="AP28" s="30"/>
      <c r="AQ28" s="2"/>
      <c r="AR28" s="2"/>
      <c r="AS28" s="2"/>
      <c r="AT28" s="2"/>
      <c r="AU28" s="2"/>
      <c r="AV28" s="2"/>
      <c r="AW28" s="36"/>
      <c r="AX28" s="37"/>
      <c r="AY28" s="16"/>
      <c r="AZ28" s="16"/>
      <c r="BA28" s="16"/>
      <c r="BB28" s="38"/>
      <c r="BC28" s="9"/>
      <c r="BD28" s="9"/>
      <c r="BE28" s="2"/>
      <c r="BF28" s="30"/>
      <c r="BG28" s="2"/>
      <c r="BH28" s="2"/>
      <c r="BI28" s="2"/>
      <c r="BJ28" s="2"/>
      <c r="BK28" s="2"/>
      <c r="BL28" s="2"/>
      <c r="BM28" s="2"/>
    </row>
    <row r="29" spans="3:65" ht="4.5" customHeight="1">
      <c r="C29" s="233"/>
      <c r="D29" s="234"/>
      <c r="E29" s="234"/>
      <c r="F29" s="234"/>
      <c r="G29" s="234"/>
      <c r="H29" s="234"/>
      <c r="I29" s="235"/>
      <c r="J29" s="10"/>
      <c r="K29" s="11"/>
      <c r="L29" s="11"/>
      <c r="M29" s="11"/>
      <c r="N29" s="2"/>
      <c r="O29" s="2"/>
      <c r="P29" s="2"/>
      <c r="Q29" s="2"/>
      <c r="S29" s="2"/>
      <c r="T29" s="28"/>
      <c r="U29" s="16"/>
      <c r="V29" s="38"/>
      <c r="W29" s="9"/>
      <c r="X29" s="9"/>
      <c r="Y29" s="2"/>
      <c r="Z29" s="30"/>
      <c r="AA29" s="2"/>
      <c r="AB29" s="2"/>
      <c r="AC29" s="2"/>
      <c r="AD29" s="200"/>
      <c r="AE29" s="201"/>
      <c r="AF29" s="201"/>
      <c r="AG29" s="201"/>
      <c r="AH29" s="201"/>
      <c r="AI29" s="201"/>
      <c r="AJ29" s="202"/>
      <c r="AK29" s="16"/>
      <c r="AL29" s="38"/>
      <c r="AM29" s="9"/>
      <c r="AN29" s="9"/>
      <c r="AO29" s="2"/>
      <c r="AP29" s="30"/>
      <c r="AQ29" s="2"/>
      <c r="AR29" s="2"/>
      <c r="AS29" s="2"/>
      <c r="AT29" s="2"/>
      <c r="AU29" s="2"/>
      <c r="AV29" s="2"/>
      <c r="AW29" s="36"/>
      <c r="AX29" s="37"/>
      <c r="AY29" s="16"/>
      <c r="AZ29" s="16"/>
      <c r="BA29" s="16"/>
      <c r="BB29" s="38"/>
      <c r="BC29" s="9"/>
      <c r="BD29" s="9"/>
      <c r="BE29" s="2"/>
      <c r="BF29" s="30"/>
      <c r="BG29" s="2"/>
      <c r="BH29" s="2"/>
      <c r="BI29" s="2"/>
      <c r="BJ29" s="2"/>
      <c r="BK29" s="2"/>
      <c r="BL29" s="2"/>
      <c r="BM29" s="2"/>
    </row>
    <row r="30" spans="3:65" ht="4.5" customHeight="1">
      <c r="C30" s="233"/>
      <c r="D30" s="234"/>
      <c r="E30" s="234"/>
      <c r="F30" s="234"/>
      <c r="G30" s="234"/>
      <c r="H30" s="234"/>
      <c r="I30" s="235"/>
      <c r="J30" s="2"/>
      <c r="K30" s="2"/>
      <c r="L30" s="5"/>
      <c r="M30" s="6"/>
      <c r="N30" s="2"/>
      <c r="O30" s="2"/>
      <c r="P30" s="2"/>
      <c r="Q30" s="2"/>
      <c r="S30" s="2"/>
      <c r="T30" s="28"/>
      <c r="U30" s="16"/>
      <c r="V30" s="38"/>
      <c r="W30" s="9"/>
      <c r="X30" s="9"/>
      <c r="Y30" s="2"/>
      <c r="Z30" s="68"/>
      <c r="AA30" s="5"/>
      <c r="AB30" s="5"/>
      <c r="AC30" s="6"/>
      <c r="AD30" s="200"/>
      <c r="AE30" s="201"/>
      <c r="AF30" s="201"/>
      <c r="AG30" s="201"/>
      <c r="AH30" s="201"/>
      <c r="AI30" s="201"/>
      <c r="AJ30" s="202"/>
      <c r="AK30" s="16"/>
      <c r="AL30" s="38"/>
      <c r="AM30" s="9"/>
      <c r="AN30" s="9"/>
      <c r="AO30" s="2"/>
      <c r="AP30" s="30"/>
      <c r="AQ30" s="2"/>
      <c r="AR30" s="2"/>
      <c r="AS30" s="2"/>
      <c r="AT30" s="2"/>
      <c r="AU30" s="2"/>
      <c r="AV30" s="2"/>
      <c r="AW30" s="36"/>
      <c r="AX30" s="37"/>
      <c r="AY30" s="16"/>
      <c r="AZ30" s="16"/>
      <c r="BA30" s="16"/>
      <c r="BB30" s="38"/>
      <c r="BC30" s="9"/>
      <c r="BD30" s="9"/>
      <c r="BE30" s="2"/>
      <c r="BF30" s="30"/>
      <c r="BG30" s="2"/>
      <c r="BH30" s="2"/>
      <c r="BI30" s="2"/>
      <c r="BJ30" s="2"/>
      <c r="BK30" s="2"/>
      <c r="BL30" s="2"/>
      <c r="BM30" s="2"/>
    </row>
    <row r="31" spans="3:65" ht="4.5" customHeight="1">
      <c r="C31" s="236"/>
      <c r="D31" s="237"/>
      <c r="E31" s="237"/>
      <c r="F31" s="237"/>
      <c r="G31" s="237"/>
      <c r="H31" s="237"/>
      <c r="I31" s="238"/>
      <c r="J31" s="2"/>
      <c r="K31" s="2"/>
      <c r="L31" s="2"/>
      <c r="M31" s="7"/>
      <c r="N31" s="2"/>
      <c r="O31" s="2"/>
      <c r="P31" s="2"/>
      <c r="Q31" s="2"/>
      <c r="S31" s="2"/>
      <c r="T31" s="28"/>
      <c r="U31" s="16"/>
      <c r="V31" s="38"/>
      <c r="W31" s="9"/>
      <c r="X31" s="9"/>
      <c r="Y31" s="2"/>
      <c r="Z31" s="34"/>
      <c r="AA31" s="2"/>
      <c r="AB31" s="2"/>
      <c r="AC31" s="2"/>
      <c r="AD31" s="203"/>
      <c r="AE31" s="204"/>
      <c r="AF31" s="204"/>
      <c r="AG31" s="204"/>
      <c r="AH31" s="204"/>
      <c r="AI31" s="204"/>
      <c r="AJ31" s="205"/>
      <c r="AK31" s="16"/>
      <c r="AL31" s="38"/>
      <c r="AM31" s="9"/>
      <c r="AN31" s="9"/>
      <c r="AO31" s="2"/>
      <c r="AP31" s="30"/>
      <c r="AQ31" s="2"/>
      <c r="AR31" s="2"/>
      <c r="AS31" s="2"/>
      <c r="AT31" s="2"/>
      <c r="AU31" s="2"/>
      <c r="AV31" s="2"/>
      <c r="AW31" s="36"/>
      <c r="AX31" s="37"/>
      <c r="AY31" s="16"/>
      <c r="AZ31" s="16"/>
      <c r="BA31" s="16"/>
      <c r="BB31" s="38"/>
      <c r="BC31" s="9"/>
      <c r="BD31" s="9"/>
      <c r="BE31" s="2"/>
      <c r="BF31" s="30"/>
      <c r="BG31" s="2"/>
      <c r="BH31" s="2"/>
      <c r="BI31" s="2"/>
      <c r="BJ31" s="2"/>
      <c r="BK31" s="2"/>
      <c r="BL31" s="2"/>
      <c r="BM31" s="2"/>
    </row>
    <row r="32" spans="3:65" ht="4.5" customHeight="1">
      <c r="C32" s="28"/>
      <c r="D32" s="28"/>
      <c r="E32" s="28"/>
      <c r="F32" s="28"/>
      <c r="G32" s="28"/>
      <c r="H32" s="28"/>
      <c r="I32" s="28"/>
      <c r="J32" s="2"/>
      <c r="K32" s="2"/>
      <c r="L32" s="2"/>
      <c r="M32" s="7"/>
      <c r="N32" s="2"/>
      <c r="O32" s="2"/>
      <c r="P32" s="2"/>
      <c r="Q32" s="2"/>
      <c r="S32" s="2"/>
      <c r="T32" s="28"/>
      <c r="U32" s="16"/>
      <c r="V32" s="38"/>
      <c r="W32" s="9"/>
      <c r="X32" s="9"/>
      <c r="Y32" s="2"/>
      <c r="Z32" s="34"/>
      <c r="AA32" s="2"/>
      <c r="AB32" s="2"/>
      <c r="AC32" s="2"/>
      <c r="AD32" s="2"/>
      <c r="AE32" s="2"/>
      <c r="AF32" s="2"/>
      <c r="AG32" s="36"/>
      <c r="AH32" s="37"/>
      <c r="AI32" s="16"/>
      <c r="AJ32" s="16"/>
      <c r="AK32" s="16"/>
      <c r="AL32" s="38"/>
      <c r="AM32" s="9"/>
      <c r="AN32" s="9"/>
      <c r="AO32" s="2"/>
      <c r="AP32" s="30"/>
      <c r="AQ32" s="2"/>
      <c r="AR32" s="2"/>
      <c r="AS32" s="2"/>
      <c r="AT32" s="2"/>
      <c r="AU32" s="2"/>
      <c r="AV32" s="2"/>
      <c r="AW32" s="36"/>
      <c r="AX32" s="37"/>
      <c r="AY32" s="16"/>
      <c r="AZ32" s="16"/>
      <c r="BA32" s="16"/>
      <c r="BB32" s="38"/>
      <c r="BC32" s="9"/>
      <c r="BD32" s="9"/>
      <c r="BE32" s="2"/>
      <c r="BF32" s="30"/>
      <c r="BG32" s="2"/>
      <c r="BH32" s="2"/>
      <c r="BI32" s="2"/>
      <c r="BJ32" s="2"/>
      <c r="BK32" s="2"/>
      <c r="BL32" s="2"/>
      <c r="BM32" s="2"/>
    </row>
    <row r="33" spans="10:65" ht="4.5" customHeight="1">
      <c r="J33" s="2"/>
      <c r="K33" s="2"/>
      <c r="L33" s="2"/>
      <c r="M33" s="7"/>
      <c r="N33" s="2"/>
      <c r="O33" s="2"/>
      <c r="P33" s="2"/>
      <c r="Q33" s="2"/>
      <c r="S33" s="69"/>
      <c r="T33" s="30"/>
      <c r="U33" s="16"/>
      <c r="V33" s="38"/>
      <c r="W33" s="9"/>
      <c r="X33" s="9"/>
      <c r="Y33" s="2"/>
      <c r="Z33" s="34"/>
      <c r="AA33" s="2"/>
      <c r="AB33" s="2"/>
      <c r="AC33" s="2"/>
      <c r="AD33" s="2"/>
      <c r="AE33" s="2"/>
      <c r="AF33" s="2"/>
      <c r="AG33" s="36"/>
      <c r="AH33" s="37"/>
      <c r="AI33" s="16"/>
      <c r="AJ33" s="16"/>
      <c r="AK33" s="16"/>
      <c r="AL33" s="38"/>
      <c r="AM33" s="9"/>
      <c r="AN33" s="9"/>
      <c r="AO33" s="2"/>
      <c r="AP33" s="30"/>
      <c r="AQ33" s="2"/>
      <c r="AR33" s="2"/>
      <c r="AS33" s="2"/>
      <c r="AT33" s="2"/>
      <c r="AU33" s="2"/>
      <c r="AV33" s="2"/>
      <c r="AW33" s="36"/>
      <c r="AX33" s="37"/>
      <c r="AY33" s="16"/>
      <c r="AZ33" s="16"/>
      <c r="BA33" s="16"/>
      <c r="BB33" s="38"/>
      <c r="BC33" s="9"/>
      <c r="BD33" s="9"/>
      <c r="BE33" s="2"/>
      <c r="BF33" s="30"/>
      <c r="BG33" s="2"/>
      <c r="BH33" s="2"/>
      <c r="BI33" s="2"/>
      <c r="BJ33" s="2"/>
      <c r="BK33" s="2"/>
      <c r="BL33" s="2"/>
      <c r="BM33" s="2"/>
    </row>
    <row r="34" spans="3:65" ht="4.5" customHeight="1">
      <c r="C34" s="18"/>
      <c r="E34" s="159">
        <v>2</v>
      </c>
      <c r="F34" s="160" t="s">
        <v>0</v>
      </c>
      <c r="G34" s="165" t="s">
        <v>112</v>
      </c>
      <c r="H34" s="165"/>
      <c r="I34" s="165"/>
      <c r="J34" s="161" t="s">
        <v>1</v>
      </c>
      <c r="K34" s="162">
        <v>0</v>
      </c>
      <c r="L34" s="183" t="s">
        <v>48</v>
      </c>
      <c r="M34" s="164"/>
      <c r="N34" s="2"/>
      <c r="O34" s="2"/>
      <c r="P34" s="2"/>
      <c r="Q34" s="2"/>
      <c r="S34" s="30"/>
      <c r="T34" s="30"/>
      <c r="U34" s="16"/>
      <c r="V34" s="38"/>
      <c r="W34" s="9"/>
      <c r="X34" s="9"/>
      <c r="Y34" s="2"/>
      <c r="Z34" s="206" t="s">
        <v>20</v>
      </c>
      <c r="AA34" s="224"/>
      <c r="AB34" s="208">
        <v>2</v>
      </c>
      <c r="AC34" s="209" t="s">
        <v>0</v>
      </c>
      <c r="AD34" s="165" t="s">
        <v>116</v>
      </c>
      <c r="AE34" s="165"/>
      <c r="AF34" s="165"/>
      <c r="AG34" s="210" t="s">
        <v>1</v>
      </c>
      <c r="AH34" s="211">
        <v>0</v>
      </c>
      <c r="AI34" s="16"/>
      <c r="AJ34" s="16"/>
      <c r="AK34" s="16"/>
      <c r="AL34" s="38"/>
      <c r="AM34" s="9"/>
      <c r="AN34" s="9"/>
      <c r="AO34" s="2"/>
      <c r="AP34" s="30"/>
      <c r="AQ34" s="2"/>
      <c r="AR34" s="2"/>
      <c r="AS34" s="2"/>
      <c r="AT34" s="2"/>
      <c r="AU34" s="2"/>
      <c r="AV34" s="2"/>
      <c r="AW34" s="36"/>
      <c r="AX34" s="37"/>
      <c r="AY34" s="16"/>
      <c r="AZ34" s="16"/>
      <c r="BA34" s="16"/>
      <c r="BB34" s="38"/>
      <c r="BC34" s="9"/>
      <c r="BD34" s="9"/>
      <c r="BE34" s="2"/>
      <c r="BF34" s="30"/>
      <c r="BG34" s="2"/>
      <c r="BH34" s="2"/>
      <c r="BI34" s="2"/>
      <c r="BJ34" s="2"/>
      <c r="BK34" s="2"/>
      <c r="BL34" s="2"/>
      <c r="BM34" s="2"/>
    </row>
    <row r="35" spans="3:65" ht="4.5" customHeight="1">
      <c r="C35" s="9"/>
      <c r="E35" s="159"/>
      <c r="F35" s="160"/>
      <c r="G35" s="165"/>
      <c r="H35" s="165"/>
      <c r="I35" s="165"/>
      <c r="J35" s="161"/>
      <c r="K35" s="162"/>
      <c r="L35" s="163"/>
      <c r="M35" s="164"/>
      <c r="N35" s="2"/>
      <c r="O35" s="2"/>
      <c r="P35" s="2"/>
      <c r="Q35" s="2"/>
      <c r="S35" s="213" t="s">
        <v>3</v>
      </c>
      <c r="T35" s="214"/>
      <c r="U35" s="16"/>
      <c r="V35" s="38"/>
      <c r="W35" s="9"/>
      <c r="X35" s="9"/>
      <c r="Y35" s="2"/>
      <c r="Z35" s="225"/>
      <c r="AA35" s="224"/>
      <c r="AB35" s="208"/>
      <c r="AC35" s="209"/>
      <c r="AD35" s="165"/>
      <c r="AE35" s="165"/>
      <c r="AF35" s="165"/>
      <c r="AG35" s="210"/>
      <c r="AH35" s="211"/>
      <c r="AI35" s="16"/>
      <c r="AJ35" s="16"/>
      <c r="AK35" s="16"/>
      <c r="AL35" s="38"/>
      <c r="AM35" s="9"/>
      <c r="AN35" s="9"/>
      <c r="AO35" s="2"/>
      <c r="AP35" s="30"/>
      <c r="AQ35" s="2"/>
      <c r="AR35" s="2"/>
      <c r="AS35" s="2"/>
      <c r="AT35" s="2"/>
      <c r="AU35" s="2"/>
      <c r="AV35" s="2"/>
      <c r="AW35" s="36"/>
      <c r="AX35" s="37"/>
      <c r="AY35" s="16"/>
      <c r="AZ35" s="16"/>
      <c r="BA35" s="16"/>
      <c r="BB35" s="38"/>
      <c r="BC35" s="9"/>
      <c r="BD35" s="9"/>
      <c r="BE35" s="2"/>
      <c r="BF35" s="30"/>
      <c r="BG35" s="2"/>
      <c r="BH35" s="2"/>
      <c r="BI35" s="2"/>
      <c r="BJ35" s="2"/>
      <c r="BK35" s="2"/>
      <c r="BL35" s="2"/>
      <c r="BM35" s="2"/>
    </row>
    <row r="36" spans="3:65" ht="4.5" customHeight="1">
      <c r="C36" s="9"/>
      <c r="E36" s="159"/>
      <c r="F36" s="160"/>
      <c r="G36" s="165"/>
      <c r="H36" s="165"/>
      <c r="I36" s="165"/>
      <c r="J36" s="161"/>
      <c r="K36" s="162"/>
      <c r="L36" s="163"/>
      <c r="M36" s="164"/>
      <c r="N36" s="2"/>
      <c r="O36" s="2"/>
      <c r="P36" s="2"/>
      <c r="Q36" s="2"/>
      <c r="S36" s="213"/>
      <c r="T36" s="214"/>
      <c r="U36" s="16"/>
      <c r="V36" s="38"/>
      <c r="W36" s="9"/>
      <c r="X36" s="30"/>
      <c r="Y36" s="30"/>
      <c r="Z36" s="225"/>
      <c r="AA36" s="224"/>
      <c r="AB36" s="208"/>
      <c r="AC36" s="209"/>
      <c r="AD36" s="165"/>
      <c r="AE36" s="165"/>
      <c r="AF36" s="165"/>
      <c r="AG36" s="210"/>
      <c r="AH36" s="211"/>
      <c r="AI36" s="16"/>
      <c r="AJ36" s="16"/>
      <c r="AK36" s="16"/>
      <c r="AL36" s="38"/>
      <c r="AM36" s="9"/>
      <c r="AN36" s="30"/>
      <c r="AO36" s="30"/>
      <c r="AP36" s="2"/>
      <c r="AQ36" s="2"/>
      <c r="AR36" s="2"/>
      <c r="AS36" s="2"/>
      <c r="AT36" s="2"/>
      <c r="AU36" s="2"/>
      <c r="AV36" s="2"/>
      <c r="AW36" s="36"/>
      <c r="AX36" s="37"/>
      <c r="AY36" s="16"/>
      <c r="AZ36" s="16"/>
      <c r="BA36" s="16"/>
      <c r="BB36" s="38"/>
      <c r="BC36" s="9"/>
      <c r="BD36" s="30"/>
      <c r="BE36" s="30"/>
      <c r="BF36" s="2"/>
      <c r="BG36" s="2"/>
      <c r="BH36" s="2"/>
      <c r="BI36" s="2"/>
      <c r="BJ36" s="2"/>
      <c r="BK36" s="2"/>
      <c r="BL36" s="2"/>
      <c r="BM36" s="2"/>
    </row>
    <row r="37" spans="3:65" ht="4.5" customHeight="1">
      <c r="C37" s="9"/>
      <c r="E37" s="159"/>
      <c r="F37" s="160"/>
      <c r="G37" s="165"/>
      <c r="H37" s="165"/>
      <c r="I37" s="165"/>
      <c r="J37" s="161"/>
      <c r="K37" s="162"/>
      <c r="L37" s="163"/>
      <c r="M37" s="164"/>
      <c r="N37" s="30"/>
      <c r="O37" s="2"/>
      <c r="P37" s="2"/>
      <c r="Q37" s="2"/>
      <c r="S37" s="213"/>
      <c r="T37" s="214"/>
      <c r="U37" s="16"/>
      <c r="V37" s="38"/>
      <c r="W37" s="9"/>
      <c r="X37" s="30"/>
      <c r="Y37" s="30"/>
      <c r="Z37" s="225"/>
      <c r="AA37" s="224"/>
      <c r="AB37" s="208"/>
      <c r="AC37" s="209"/>
      <c r="AD37" s="165"/>
      <c r="AE37" s="165"/>
      <c r="AF37" s="165"/>
      <c r="AG37" s="210"/>
      <c r="AH37" s="211"/>
      <c r="AI37" s="16"/>
      <c r="AJ37" s="16"/>
      <c r="AK37" s="16"/>
      <c r="AL37" s="38"/>
      <c r="AM37" s="9"/>
      <c r="AN37" s="30"/>
      <c r="AO37" s="30"/>
      <c r="AP37" s="2"/>
      <c r="AQ37" s="2"/>
      <c r="AR37" s="2"/>
      <c r="AS37" s="2"/>
      <c r="AT37" s="2"/>
      <c r="AU37" s="2"/>
      <c r="AV37" s="2"/>
      <c r="AW37" s="36"/>
      <c r="AX37" s="37"/>
      <c r="AY37" s="16"/>
      <c r="AZ37" s="16"/>
      <c r="BA37" s="16"/>
      <c r="BB37" s="38"/>
      <c r="BC37" s="9"/>
      <c r="BD37" s="30"/>
      <c r="BE37" s="30"/>
      <c r="BF37" s="2"/>
      <c r="BG37" s="2"/>
      <c r="BH37" s="2"/>
      <c r="BI37" s="2"/>
      <c r="BJ37" s="2"/>
      <c r="BK37" s="2"/>
      <c r="BL37" s="2"/>
      <c r="BM37" s="2"/>
    </row>
    <row r="38" spans="3:65" ht="4.5" customHeight="1">
      <c r="C38" s="9"/>
      <c r="E38" s="159"/>
      <c r="F38" s="160"/>
      <c r="G38" s="165"/>
      <c r="H38" s="165"/>
      <c r="I38" s="165"/>
      <c r="J38" s="161"/>
      <c r="K38" s="162"/>
      <c r="L38" s="163"/>
      <c r="M38" s="164"/>
      <c r="N38" s="34"/>
      <c r="O38" s="2"/>
      <c r="P38" s="2"/>
      <c r="Q38" s="2"/>
      <c r="S38" s="244" t="s">
        <v>132</v>
      </c>
      <c r="T38" s="245"/>
      <c r="U38" s="45"/>
      <c r="V38" s="45"/>
      <c r="W38" s="45"/>
      <c r="X38" s="45"/>
      <c r="Y38" s="45"/>
      <c r="Z38" s="225"/>
      <c r="AA38" s="224"/>
      <c r="AB38" s="208"/>
      <c r="AC38" s="209"/>
      <c r="AD38" s="165"/>
      <c r="AE38" s="165"/>
      <c r="AF38" s="165"/>
      <c r="AG38" s="210"/>
      <c r="AH38" s="211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38"/>
      <c r="BC38" s="9"/>
      <c r="BD38" s="30"/>
      <c r="BE38" s="30"/>
      <c r="BF38" s="2"/>
      <c r="BG38" s="2"/>
      <c r="BH38" s="2"/>
      <c r="BI38" s="2"/>
      <c r="BJ38" s="2"/>
      <c r="BK38" s="2"/>
      <c r="BL38" s="2"/>
      <c r="BM38" s="2"/>
    </row>
    <row r="39" spans="3:65" ht="4.5" customHeight="1">
      <c r="C39" s="170">
        <v>2</v>
      </c>
      <c r="D39" s="137" t="str">
        <f>VLOOKUP(D2,'混合チーム一覧'!$B$4:$D$83,2,FALSE)</f>
        <v>海草地方</v>
      </c>
      <c r="E39" s="137"/>
      <c r="F39" s="137"/>
      <c r="G39" s="137"/>
      <c r="H39" s="137"/>
      <c r="I39" s="137"/>
      <c r="J39" s="2"/>
      <c r="K39" s="2"/>
      <c r="L39" s="2"/>
      <c r="M39" s="7"/>
      <c r="N39" s="19"/>
      <c r="O39" s="2"/>
      <c r="P39" s="2"/>
      <c r="Q39" s="2"/>
      <c r="S39" s="246"/>
      <c r="T39" s="247"/>
      <c r="U39" s="45"/>
      <c r="V39" s="45"/>
      <c r="W39" s="45"/>
      <c r="X39" s="45"/>
      <c r="Y39" s="45"/>
      <c r="Z39" s="60"/>
      <c r="AA39" s="45"/>
      <c r="AB39" s="45"/>
      <c r="AC39" s="45"/>
      <c r="AD39" s="170">
        <v>8</v>
      </c>
      <c r="AE39" s="137" t="str">
        <f>VLOOKUP(J2,'混合チーム一覧'!$B$4:$D$83,2,FALSE)</f>
        <v>和歌山市</v>
      </c>
      <c r="AF39" s="137"/>
      <c r="AG39" s="137"/>
      <c r="AH39" s="137"/>
      <c r="AI39" s="137"/>
      <c r="AJ39" s="137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38"/>
      <c r="BC39" s="9"/>
      <c r="BD39" s="30"/>
      <c r="BE39" s="30"/>
      <c r="BF39" s="2"/>
      <c r="BG39" s="2"/>
      <c r="BH39" s="2"/>
      <c r="BI39" s="2"/>
      <c r="BJ39" s="2"/>
      <c r="BK39" s="2"/>
      <c r="BL39" s="2"/>
      <c r="BM39" s="2"/>
    </row>
    <row r="40" spans="3:65" ht="4.5" customHeight="1">
      <c r="C40" s="171"/>
      <c r="D40" s="138"/>
      <c r="E40" s="138"/>
      <c r="F40" s="138"/>
      <c r="G40" s="138"/>
      <c r="H40" s="138"/>
      <c r="I40" s="138"/>
      <c r="J40" s="2"/>
      <c r="K40" s="2"/>
      <c r="L40" s="2"/>
      <c r="M40" s="7"/>
      <c r="N40" s="41"/>
      <c r="O40" s="6"/>
      <c r="P40" s="19"/>
      <c r="Q40" s="2"/>
      <c r="S40" s="246"/>
      <c r="T40" s="247"/>
      <c r="U40" s="45"/>
      <c r="V40" s="45"/>
      <c r="W40" s="45"/>
      <c r="X40" s="62"/>
      <c r="Y40" s="61"/>
      <c r="Z40" s="60"/>
      <c r="AA40" s="45"/>
      <c r="AB40" s="45"/>
      <c r="AC40" s="45"/>
      <c r="AD40" s="171"/>
      <c r="AE40" s="138"/>
      <c r="AF40" s="138"/>
      <c r="AG40" s="138"/>
      <c r="AH40" s="138"/>
      <c r="AI40" s="138"/>
      <c r="AJ40" s="13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38"/>
      <c r="BC40" s="9"/>
      <c r="BD40" s="30"/>
      <c r="BE40" s="30"/>
      <c r="BF40" s="2"/>
      <c r="BG40" s="2"/>
      <c r="BH40" s="2"/>
      <c r="BI40" s="2"/>
      <c r="BJ40" s="2"/>
      <c r="BK40" s="2"/>
      <c r="BL40" s="2"/>
      <c r="BM40" s="2"/>
    </row>
    <row r="41" spans="3:65" ht="4.5" customHeight="1">
      <c r="C41" s="197" t="str">
        <f>VLOOKUP('混合の部'!D2,'混合チーム一覧'!$B$4:$D$83,3,FALSE)</f>
        <v>日方</v>
      </c>
      <c r="D41" s="198"/>
      <c r="E41" s="198"/>
      <c r="F41" s="198"/>
      <c r="G41" s="198"/>
      <c r="H41" s="198"/>
      <c r="I41" s="199"/>
      <c r="J41" s="2"/>
      <c r="K41" s="2"/>
      <c r="L41" s="2"/>
      <c r="M41" s="7"/>
      <c r="N41" s="2"/>
      <c r="O41" s="2"/>
      <c r="P41" s="19"/>
      <c r="Q41" s="2"/>
      <c r="S41" s="246"/>
      <c r="T41" s="247"/>
      <c r="U41" s="45"/>
      <c r="V41" s="45"/>
      <c r="W41" s="45"/>
      <c r="X41" s="60"/>
      <c r="Y41" s="45"/>
      <c r="Z41" s="60"/>
      <c r="AA41" s="45"/>
      <c r="AB41" s="45"/>
      <c r="AC41" s="45"/>
      <c r="AD41" s="197" t="str">
        <f>VLOOKUP('混合の部'!J2,'混合チーム一覧'!$B$4:$D$83,3,FALSE)</f>
        <v>福島</v>
      </c>
      <c r="AE41" s="198"/>
      <c r="AF41" s="198"/>
      <c r="AG41" s="198"/>
      <c r="AH41" s="198"/>
      <c r="AI41" s="198"/>
      <c r="AJ41" s="199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38"/>
      <c r="BC41" s="9"/>
      <c r="BD41" s="30"/>
      <c r="BE41" s="30"/>
      <c r="BF41" s="2"/>
      <c r="BG41" s="2"/>
      <c r="BH41" s="2"/>
      <c r="BI41" s="2"/>
      <c r="BJ41" s="2"/>
      <c r="BK41" s="2"/>
      <c r="BL41" s="2"/>
      <c r="BM41" s="2"/>
    </row>
    <row r="42" spans="3:65" ht="4.5" customHeight="1">
      <c r="C42" s="200"/>
      <c r="D42" s="201"/>
      <c r="E42" s="201"/>
      <c r="F42" s="201"/>
      <c r="G42" s="201"/>
      <c r="H42" s="201"/>
      <c r="I42" s="202"/>
      <c r="J42" s="2"/>
      <c r="K42" s="2"/>
      <c r="L42" s="2"/>
      <c r="M42" s="20"/>
      <c r="N42" s="8"/>
      <c r="O42" s="2"/>
      <c r="P42" s="19"/>
      <c r="Q42" s="2"/>
      <c r="S42" s="246"/>
      <c r="T42" s="247"/>
      <c r="U42" s="45"/>
      <c r="V42" s="45"/>
      <c r="W42" s="45"/>
      <c r="X42" s="60"/>
      <c r="Y42" s="45"/>
      <c r="Z42" s="60"/>
      <c r="AA42" s="45"/>
      <c r="AB42" s="45"/>
      <c r="AC42" s="45"/>
      <c r="AD42" s="200"/>
      <c r="AE42" s="201"/>
      <c r="AF42" s="201"/>
      <c r="AG42" s="201"/>
      <c r="AH42" s="201"/>
      <c r="AI42" s="201"/>
      <c r="AJ42" s="202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38"/>
      <c r="BC42" s="9"/>
      <c r="BD42" s="30"/>
      <c r="BE42" s="30"/>
      <c r="BF42" s="2"/>
      <c r="BG42" s="2"/>
      <c r="BH42" s="2"/>
      <c r="BI42" s="2"/>
      <c r="BJ42" s="2"/>
      <c r="BK42" s="2"/>
      <c r="BL42" s="2"/>
      <c r="BM42" s="2"/>
    </row>
    <row r="43" spans="3:65" ht="4.5" customHeight="1">
      <c r="C43" s="200"/>
      <c r="D43" s="201"/>
      <c r="E43" s="201"/>
      <c r="F43" s="201"/>
      <c r="G43" s="201"/>
      <c r="H43" s="201"/>
      <c r="I43" s="202"/>
      <c r="J43" s="5"/>
      <c r="K43" s="6"/>
      <c r="L43" s="2"/>
      <c r="M43" s="20"/>
      <c r="N43" s="8"/>
      <c r="O43" s="2"/>
      <c r="P43" s="19"/>
      <c r="Q43" s="2"/>
      <c r="S43" s="246"/>
      <c r="T43" s="247"/>
      <c r="U43" s="45"/>
      <c r="V43" s="45"/>
      <c r="W43" s="45"/>
      <c r="X43" s="60"/>
      <c r="Y43" s="45"/>
      <c r="Z43" s="60"/>
      <c r="AA43" s="45"/>
      <c r="AB43" s="62"/>
      <c r="AC43" s="67"/>
      <c r="AD43" s="200"/>
      <c r="AE43" s="201"/>
      <c r="AF43" s="201"/>
      <c r="AG43" s="201"/>
      <c r="AH43" s="201"/>
      <c r="AI43" s="201"/>
      <c r="AJ43" s="202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38"/>
      <c r="BC43" s="9"/>
      <c r="BD43" s="30"/>
      <c r="BE43" s="30"/>
      <c r="BF43" s="2"/>
      <c r="BG43" s="2"/>
      <c r="BH43" s="2"/>
      <c r="BI43" s="2"/>
      <c r="BJ43" s="2"/>
      <c r="BK43" s="2"/>
      <c r="BL43" s="2"/>
      <c r="BM43" s="2"/>
    </row>
    <row r="44" spans="3:65" ht="4.5" customHeight="1">
      <c r="C44" s="203"/>
      <c r="D44" s="204"/>
      <c r="E44" s="204"/>
      <c r="F44" s="204"/>
      <c r="G44" s="204"/>
      <c r="H44" s="204"/>
      <c r="I44" s="205"/>
      <c r="J44" s="2"/>
      <c r="K44" s="7"/>
      <c r="L44" s="2"/>
      <c r="M44" s="7"/>
      <c r="N44" s="2"/>
      <c r="O44" s="2"/>
      <c r="P44" s="19"/>
      <c r="Q44" s="2"/>
      <c r="S44" s="246"/>
      <c r="T44" s="247"/>
      <c r="U44" s="45"/>
      <c r="V44" s="45"/>
      <c r="W44" s="45"/>
      <c r="X44" s="60"/>
      <c r="Y44" s="45"/>
      <c r="Z44" s="60"/>
      <c r="AA44" s="45"/>
      <c r="AB44" s="60"/>
      <c r="AC44" s="45"/>
      <c r="AD44" s="203"/>
      <c r="AE44" s="204"/>
      <c r="AF44" s="204"/>
      <c r="AG44" s="204"/>
      <c r="AH44" s="204"/>
      <c r="AI44" s="204"/>
      <c r="AJ44" s="20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31"/>
      <c r="BC44" s="31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3:65" ht="4.5" customHeight="1">
      <c r="C45" s="31"/>
      <c r="D45" s="31"/>
      <c r="E45" s="166" t="s">
        <v>113</v>
      </c>
      <c r="F45" s="166"/>
      <c r="G45" s="166"/>
      <c r="H45" s="31"/>
      <c r="I45" s="31"/>
      <c r="J45" s="2"/>
      <c r="K45" s="7"/>
      <c r="L45" s="2"/>
      <c r="M45" s="7"/>
      <c r="N45" s="2"/>
      <c r="O45" s="2"/>
      <c r="P45" s="19"/>
      <c r="Q45" s="2"/>
      <c r="S45" s="246"/>
      <c r="T45" s="247"/>
      <c r="U45" s="45"/>
      <c r="V45" s="45"/>
      <c r="W45" s="45"/>
      <c r="X45" s="60"/>
      <c r="Y45" s="45"/>
      <c r="Z45" s="60"/>
      <c r="AA45" s="45"/>
      <c r="AB45" s="60"/>
      <c r="AC45" s="45"/>
      <c r="AD45" s="45"/>
      <c r="AE45" s="45"/>
      <c r="AF45" s="166" t="s">
        <v>117</v>
      </c>
      <c r="AG45" s="242"/>
      <c r="AH45" s="242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31"/>
      <c r="BC45" s="31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5:65" ht="4.5" customHeight="1">
      <c r="E46" s="167"/>
      <c r="F46" s="167"/>
      <c r="G46" s="167"/>
      <c r="J46" s="2"/>
      <c r="K46" s="7"/>
      <c r="L46" s="2"/>
      <c r="M46" s="7"/>
      <c r="N46" s="2"/>
      <c r="O46" s="2"/>
      <c r="P46" s="19"/>
      <c r="Q46" s="2"/>
      <c r="S46" s="246"/>
      <c r="T46" s="247"/>
      <c r="U46" s="45"/>
      <c r="V46" s="45"/>
      <c r="W46" s="45"/>
      <c r="X46" s="60"/>
      <c r="Y46" s="45"/>
      <c r="Z46" s="60"/>
      <c r="AA46" s="45"/>
      <c r="AB46" s="60"/>
      <c r="AC46" s="45"/>
      <c r="AD46" s="45"/>
      <c r="AE46" s="45"/>
      <c r="AF46" s="243"/>
      <c r="AG46" s="243"/>
      <c r="AH46" s="243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31"/>
      <c r="BC46" s="31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3:65" ht="4.5" customHeight="1">
      <c r="C47" s="159">
        <v>2</v>
      </c>
      <c r="D47" s="160" t="s">
        <v>0</v>
      </c>
      <c r="E47" s="167"/>
      <c r="F47" s="167"/>
      <c r="G47" s="167"/>
      <c r="H47" s="161" t="s">
        <v>1</v>
      </c>
      <c r="I47" s="162">
        <v>1</v>
      </c>
      <c r="J47" s="163" t="s">
        <v>46</v>
      </c>
      <c r="K47" s="164"/>
      <c r="L47" s="2"/>
      <c r="M47" s="7"/>
      <c r="N47" s="2"/>
      <c r="O47" s="2"/>
      <c r="P47" s="19"/>
      <c r="Q47" s="2"/>
      <c r="S47" s="246"/>
      <c r="T47" s="247"/>
      <c r="U47" s="45"/>
      <c r="V47" s="45"/>
      <c r="W47" s="45"/>
      <c r="X47" s="60"/>
      <c r="Y47" s="45"/>
      <c r="Z47" s="60"/>
      <c r="AA47" s="45"/>
      <c r="AB47" s="206" t="s">
        <v>21</v>
      </c>
      <c r="AC47" s="207"/>
      <c r="AD47" s="208">
        <v>2</v>
      </c>
      <c r="AE47" s="209" t="s">
        <v>0</v>
      </c>
      <c r="AF47" s="243"/>
      <c r="AG47" s="243"/>
      <c r="AH47" s="243"/>
      <c r="AI47" s="210" t="s">
        <v>1</v>
      </c>
      <c r="AJ47" s="211">
        <v>1</v>
      </c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31"/>
      <c r="BC47" s="31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3:65" ht="4.5" customHeight="1">
      <c r="C48" s="159"/>
      <c r="D48" s="160"/>
      <c r="E48" s="167"/>
      <c r="F48" s="167"/>
      <c r="G48" s="167"/>
      <c r="H48" s="161"/>
      <c r="I48" s="162"/>
      <c r="J48" s="163"/>
      <c r="K48" s="164"/>
      <c r="L48" s="2"/>
      <c r="M48" s="7"/>
      <c r="N48" s="2"/>
      <c r="O48" s="2"/>
      <c r="P48" s="19"/>
      <c r="Q48" s="2"/>
      <c r="S48" s="246"/>
      <c r="T48" s="247"/>
      <c r="U48" s="45"/>
      <c r="V48" s="45"/>
      <c r="W48" s="45"/>
      <c r="X48" s="60"/>
      <c r="Y48" s="45"/>
      <c r="Z48" s="60"/>
      <c r="AA48" s="45"/>
      <c r="AB48" s="206"/>
      <c r="AC48" s="207"/>
      <c r="AD48" s="208"/>
      <c r="AE48" s="209"/>
      <c r="AF48" s="243"/>
      <c r="AG48" s="243"/>
      <c r="AH48" s="243"/>
      <c r="AI48" s="210"/>
      <c r="AJ48" s="211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31"/>
      <c r="BC48" s="31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3:65" ht="4.5" customHeight="1">
      <c r="C49" s="159"/>
      <c r="D49" s="160"/>
      <c r="E49" s="167"/>
      <c r="F49" s="167"/>
      <c r="G49" s="167"/>
      <c r="H49" s="161"/>
      <c r="I49" s="162"/>
      <c r="J49" s="163"/>
      <c r="K49" s="164"/>
      <c r="L49" s="11"/>
      <c r="M49" s="15"/>
      <c r="N49" s="2"/>
      <c r="O49" s="2"/>
      <c r="P49" s="19"/>
      <c r="Q49" s="2"/>
      <c r="S49" s="246"/>
      <c r="T49" s="247"/>
      <c r="U49" s="45"/>
      <c r="V49" s="45"/>
      <c r="W49" s="45"/>
      <c r="X49" s="60"/>
      <c r="Y49" s="45"/>
      <c r="Z49" s="59"/>
      <c r="AA49" s="58"/>
      <c r="AB49" s="206"/>
      <c r="AC49" s="207"/>
      <c r="AD49" s="208"/>
      <c r="AE49" s="209"/>
      <c r="AF49" s="243"/>
      <c r="AG49" s="243"/>
      <c r="AH49" s="243"/>
      <c r="AI49" s="210"/>
      <c r="AJ49" s="211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3:65" ht="4.5" customHeight="1">
      <c r="C50" s="159"/>
      <c r="D50" s="160"/>
      <c r="E50" s="167"/>
      <c r="F50" s="167"/>
      <c r="G50" s="167"/>
      <c r="H50" s="161"/>
      <c r="I50" s="162"/>
      <c r="J50" s="163"/>
      <c r="K50" s="164"/>
      <c r="L50" s="2"/>
      <c r="M50" s="2"/>
      <c r="N50" s="2"/>
      <c r="O50" s="2"/>
      <c r="P50" s="19"/>
      <c r="Q50" s="2"/>
      <c r="R50" s="2"/>
      <c r="S50" s="246"/>
      <c r="T50" s="247"/>
      <c r="U50" s="45"/>
      <c r="V50" s="45"/>
      <c r="W50" s="45"/>
      <c r="X50" s="60"/>
      <c r="Y50" s="45"/>
      <c r="Z50" s="45"/>
      <c r="AA50" s="45"/>
      <c r="AB50" s="206"/>
      <c r="AC50" s="207"/>
      <c r="AD50" s="208"/>
      <c r="AE50" s="209"/>
      <c r="AF50" s="243"/>
      <c r="AG50" s="243"/>
      <c r="AH50" s="243"/>
      <c r="AI50" s="210"/>
      <c r="AJ50" s="211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16"/>
      <c r="BC50" s="16"/>
      <c r="BD50" s="16"/>
      <c r="BE50" s="38"/>
      <c r="BF50" s="9"/>
      <c r="BG50" s="2"/>
      <c r="BH50" s="2"/>
      <c r="BI50" s="2"/>
      <c r="BJ50" s="2"/>
      <c r="BK50" s="2"/>
      <c r="BL50" s="2"/>
      <c r="BM50" s="2"/>
    </row>
    <row r="51" spans="3:65" ht="4.5" customHeight="1">
      <c r="C51" s="159"/>
      <c r="D51" s="160"/>
      <c r="E51" s="167"/>
      <c r="F51" s="167"/>
      <c r="G51" s="167"/>
      <c r="H51" s="161"/>
      <c r="I51" s="162"/>
      <c r="J51" s="163"/>
      <c r="K51" s="164"/>
      <c r="O51" s="2"/>
      <c r="P51" s="19"/>
      <c r="Q51" s="2"/>
      <c r="R51" s="2"/>
      <c r="S51" s="246"/>
      <c r="T51" s="247"/>
      <c r="U51" s="45"/>
      <c r="V51" s="45"/>
      <c r="W51" s="45"/>
      <c r="X51" s="60"/>
      <c r="Y51" s="45"/>
      <c r="Z51" s="45"/>
      <c r="AA51" s="45"/>
      <c r="AB51" s="206"/>
      <c r="AC51" s="207"/>
      <c r="AD51" s="208"/>
      <c r="AE51" s="209"/>
      <c r="AF51" s="243"/>
      <c r="AG51" s="243"/>
      <c r="AH51" s="243"/>
      <c r="AI51" s="210"/>
      <c r="AJ51" s="211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16"/>
      <c r="BC51" s="16"/>
      <c r="BD51" s="16"/>
      <c r="BE51" s="38"/>
      <c r="BF51" s="9"/>
      <c r="BG51" s="2"/>
      <c r="BH51" s="2"/>
      <c r="BI51" s="2"/>
      <c r="BJ51" s="2"/>
      <c r="BK51" s="2"/>
      <c r="BL51" s="2"/>
      <c r="BM51" s="2"/>
    </row>
    <row r="52" spans="3:65" ht="4.5" customHeight="1">
      <c r="C52" s="170">
        <v>3</v>
      </c>
      <c r="D52" s="137" t="str">
        <f>VLOOKUP(E2,'混合チーム一覧'!$B$4:$D$83,2,FALSE)</f>
        <v>日高地方</v>
      </c>
      <c r="E52" s="137"/>
      <c r="F52" s="137"/>
      <c r="G52" s="137"/>
      <c r="H52" s="137"/>
      <c r="I52" s="137"/>
      <c r="J52" s="30"/>
      <c r="K52" s="48"/>
      <c r="O52" s="2"/>
      <c r="P52" s="19"/>
      <c r="Q52" s="2"/>
      <c r="R52" s="2"/>
      <c r="S52" s="246"/>
      <c r="T52" s="247"/>
      <c r="U52" s="45"/>
      <c r="V52" s="45"/>
      <c r="W52" s="45"/>
      <c r="X52" s="60"/>
      <c r="Y52" s="45"/>
      <c r="Z52" s="45"/>
      <c r="AA52" s="45"/>
      <c r="AB52" s="80"/>
      <c r="AC52" s="79"/>
      <c r="AD52" s="170">
        <v>9</v>
      </c>
      <c r="AE52" s="137" t="str">
        <f>VLOOKUP(K2,'混合チーム一覧'!$B$4:$D$83,2,FALSE)</f>
        <v>海草地方</v>
      </c>
      <c r="AF52" s="137"/>
      <c r="AG52" s="137"/>
      <c r="AH52" s="137"/>
      <c r="AI52" s="137"/>
      <c r="AJ52" s="137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16"/>
      <c r="BC52" s="16"/>
      <c r="BD52" s="16"/>
      <c r="BE52" s="38"/>
      <c r="BF52" s="9"/>
      <c r="BG52" s="30"/>
      <c r="BH52" s="30"/>
      <c r="BI52" s="2"/>
      <c r="BJ52" s="9"/>
      <c r="BK52" s="2"/>
      <c r="BL52" s="2"/>
      <c r="BM52" s="2"/>
    </row>
    <row r="53" spans="3:65" ht="4.5" customHeight="1">
      <c r="C53" s="171"/>
      <c r="D53" s="138"/>
      <c r="E53" s="138"/>
      <c r="F53" s="138"/>
      <c r="G53" s="138"/>
      <c r="H53" s="138"/>
      <c r="I53" s="138"/>
      <c r="J53" s="2"/>
      <c r="K53" s="7"/>
      <c r="O53" s="2"/>
      <c r="P53" s="19"/>
      <c r="Q53" s="2"/>
      <c r="R53" s="2"/>
      <c r="S53" s="246"/>
      <c r="T53" s="247"/>
      <c r="U53" s="45"/>
      <c r="V53" s="45"/>
      <c r="W53" s="45"/>
      <c r="X53" s="60"/>
      <c r="Y53" s="45"/>
      <c r="Z53" s="45"/>
      <c r="AA53" s="45"/>
      <c r="AB53" s="60"/>
      <c r="AC53" s="45"/>
      <c r="AD53" s="171"/>
      <c r="AE53" s="138"/>
      <c r="AF53" s="138"/>
      <c r="AG53" s="138"/>
      <c r="AH53" s="138"/>
      <c r="AI53" s="138"/>
      <c r="AJ53" s="13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16"/>
      <c r="BC53" s="16"/>
      <c r="BD53" s="16"/>
      <c r="BE53" s="38"/>
      <c r="BF53" s="9"/>
      <c r="BG53" s="30"/>
      <c r="BH53" s="30"/>
      <c r="BI53" s="2"/>
      <c r="BJ53" s="9"/>
      <c r="BK53" s="2"/>
      <c r="BL53" s="2"/>
      <c r="BM53" s="2"/>
    </row>
    <row r="54" spans="3:65" ht="4.5" customHeight="1">
      <c r="C54" s="197" t="str">
        <f>VLOOKUP('混合の部'!E2,'混合チーム一覧'!$B$4:$D$83,3,FALSE)</f>
        <v>内原</v>
      </c>
      <c r="D54" s="198"/>
      <c r="E54" s="198"/>
      <c r="F54" s="198"/>
      <c r="G54" s="198"/>
      <c r="H54" s="198"/>
      <c r="I54" s="199"/>
      <c r="J54" s="2"/>
      <c r="K54" s="7"/>
      <c r="O54" s="2"/>
      <c r="P54" s="19"/>
      <c r="Q54" s="2"/>
      <c r="R54" s="2"/>
      <c r="S54" s="246"/>
      <c r="T54" s="247"/>
      <c r="U54" s="45"/>
      <c r="V54" s="45"/>
      <c r="W54" s="45"/>
      <c r="X54" s="60"/>
      <c r="Y54" s="45"/>
      <c r="Z54" s="45"/>
      <c r="AA54" s="45"/>
      <c r="AB54" s="60"/>
      <c r="AC54" s="45"/>
      <c r="AD54" s="197" t="str">
        <f>VLOOKUP('混合の部'!K2,'混合チーム一覧'!$B$4:$D$83,3,FALSE)</f>
        <v>JVC下津</v>
      </c>
      <c r="AE54" s="198"/>
      <c r="AF54" s="198"/>
      <c r="AG54" s="198"/>
      <c r="AH54" s="198"/>
      <c r="AI54" s="198"/>
      <c r="AJ54" s="199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16"/>
      <c r="BC54" s="16"/>
      <c r="BD54" s="16"/>
      <c r="BE54" s="38"/>
      <c r="BF54" s="9"/>
      <c r="BG54" s="2"/>
      <c r="BH54" s="2"/>
      <c r="BI54" s="2"/>
      <c r="BJ54" s="2"/>
      <c r="BK54" s="2"/>
      <c r="BL54" s="2"/>
      <c r="BM54" s="2"/>
    </row>
    <row r="55" spans="3:65" ht="4.5" customHeight="1">
      <c r="C55" s="200"/>
      <c r="D55" s="201"/>
      <c r="E55" s="201"/>
      <c r="F55" s="201"/>
      <c r="G55" s="201"/>
      <c r="H55" s="201"/>
      <c r="I55" s="202"/>
      <c r="J55" s="11"/>
      <c r="K55" s="15"/>
      <c r="O55" s="2"/>
      <c r="P55" s="19"/>
      <c r="Q55" s="9"/>
      <c r="R55" s="31"/>
      <c r="S55" s="246"/>
      <c r="T55" s="247"/>
      <c r="U55" s="45"/>
      <c r="V55" s="45"/>
      <c r="W55" s="45"/>
      <c r="X55" s="60"/>
      <c r="Y55" s="45"/>
      <c r="Z55" s="45"/>
      <c r="AA55" s="45"/>
      <c r="AB55" s="59"/>
      <c r="AC55" s="58"/>
      <c r="AD55" s="200"/>
      <c r="AE55" s="201"/>
      <c r="AF55" s="201"/>
      <c r="AG55" s="201"/>
      <c r="AH55" s="201"/>
      <c r="AI55" s="201"/>
      <c r="AJ55" s="202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35"/>
      <c r="BC55" s="35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3:65" ht="4.5" customHeight="1">
      <c r="C56" s="200"/>
      <c r="D56" s="201"/>
      <c r="E56" s="201"/>
      <c r="F56" s="201"/>
      <c r="G56" s="201"/>
      <c r="H56" s="201"/>
      <c r="I56" s="202"/>
      <c r="M56" s="3"/>
      <c r="N56" s="3"/>
      <c r="O56" s="3"/>
      <c r="P56" s="19"/>
      <c r="Q56" s="9"/>
      <c r="R56" s="31"/>
      <c r="S56" s="246"/>
      <c r="T56" s="247"/>
      <c r="U56" s="45"/>
      <c r="V56" s="45"/>
      <c r="W56" s="45"/>
      <c r="X56" s="60"/>
      <c r="Y56" s="45"/>
      <c r="Z56" s="45"/>
      <c r="AA56" s="45"/>
      <c r="AB56" s="45"/>
      <c r="AC56" s="45"/>
      <c r="AD56" s="200"/>
      <c r="AE56" s="201"/>
      <c r="AF56" s="201"/>
      <c r="AG56" s="201"/>
      <c r="AH56" s="201"/>
      <c r="AI56" s="201"/>
      <c r="AJ56" s="202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35"/>
      <c r="BC56" s="35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3:65" ht="4.5" customHeight="1">
      <c r="C57" s="203"/>
      <c r="D57" s="204"/>
      <c r="E57" s="204"/>
      <c r="F57" s="204"/>
      <c r="G57" s="204"/>
      <c r="H57" s="204"/>
      <c r="I57" s="205"/>
      <c r="M57" s="3"/>
      <c r="N57" s="3"/>
      <c r="O57" s="3"/>
      <c r="P57" s="19"/>
      <c r="Q57" s="9"/>
      <c r="R57" s="31"/>
      <c r="S57" s="248"/>
      <c r="T57" s="249"/>
      <c r="U57" s="45"/>
      <c r="V57" s="45"/>
      <c r="W57" s="45"/>
      <c r="X57" s="60"/>
      <c r="Y57" s="45"/>
      <c r="Z57" s="45"/>
      <c r="AA57" s="45"/>
      <c r="AB57" s="45"/>
      <c r="AC57" s="45"/>
      <c r="AD57" s="203"/>
      <c r="AE57" s="204"/>
      <c r="AF57" s="204"/>
      <c r="AG57" s="204"/>
      <c r="AH57" s="204"/>
      <c r="AI57" s="204"/>
      <c r="AJ57" s="20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31"/>
      <c r="BC57" s="31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3:65" ht="4.5" customHeight="1">
      <c r="C58" s="31"/>
      <c r="D58" s="31"/>
      <c r="E58" s="31"/>
      <c r="F58" s="31"/>
      <c r="G58" s="31"/>
      <c r="H58" s="31"/>
      <c r="I58" s="31"/>
      <c r="M58" s="3"/>
      <c r="N58" s="3"/>
      <c r="O58" s="3"/>
      <c r="P58" s="19"/>
      <c r="Q58" s="9"/>
      <c r="R58" s="31"/>
      <c r="S58" s="50"/>
      <c r="T58" s="31"/>
      <c r="U58" s="45"/>
      <c r="V58" s="45"/>
      <c r="W58" s="45"/>
      <c r="X58" s="60"/>
      <c r="Y58" s="45"/>
      <c r="Z58" s="45"/>
      <c r="AA58" s="45"/>
      <c r="AB58" s="167" t="s">
        <v>131</v>
      </c>
      <c r="AC58" s="167"/>
      <c r="AD58" s="167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31"/>
      <c r="BC58" s="31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2:65" ht="4.5" customHeight="1">
      <c r="L59" s="2"/>
      <c r="M59" s="2"/>
      <c r="N59" s="2"/>
      <c r="O59" s="2"/>
      <c r="P59" s="19"/>
      <c r="Q59" s="9"/>
      <c r="R59" s="31"/>
      <c r="S59" s="50"/>
      <c r="T59" s="31"/>
      <c r="U59" s="45"/>
      <c r="V59" s="45"/>
      <c r="W59" s="45"/>
      <c r="X59" s="60"/>
      <c r="Y59" s="45"/>
      <c r="Z59" s="45"/>
      <c r="AA59" s="45"/>
      <c r="AB59" s="167"/>
      <c r="AC59" s="167"/>
      <c r="AD59" s="167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31"/>
      <c r="BC59" s="31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5:65" ht="4.5" customHeight="1">
      <c r="E60" s="23"/>
      <c r="F60" s="24"/>
      <c r="G60" s="159">
        <v>2</v>
      </c>
      <c r="H60" s="160" t="s">
        <v>0</v>
      </c>
      <c r="I60" s="165" t="s">
        <v>130</v>
      </c>
      <c r="J60" s="165"/>
      <c r="K60" s="165"/>
      <c r="L60" s="161" t="s">
        <v>1</v>
      </c>
      <c r="M60" s="162">
        <v>0</v>
      </c>
      <c r="N60" s="183" t="s">
        <v>50</v>
      </c>
      <c r="O60" s="164"/>
      <c r="P60" s="2"/>
      <c r="Q60" s="2"/>
      <c r="R60" s="2"/>
      <c r="S60" s="7"/>
      <c r="T60" s="36"/>
      <c r="U60" s="45"/>
      <c r="V60" s="45"/>
      <c r="W60" s="45"/>
      <c r="X60" s="206" t="s">
        <v>22</v>
      </c>
      <c r="Y60" s="224"/>
      <c r="Z60" s="208">
        <v>2</v>
      </c>
      <c r="AA60" s="209" t="s">
        <v>0</v>
      </c>
      <c r="AB60" s="167"/>
      <c r="AC60" s="167"/>
      <c r="AD60" s="167"/>
      <c r="AE60" s="210" t="s">
        <v>1</v>
      </c>
      <c r="AF60" s="211">
        <v>1</v>
      </c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31"/>
      <c r="BC60" s="31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5:65" ht="4.5" customHeight="1">
      <c r="E61" s="23"/>
      <c r="F61" s="24"/>
      <c r="G61" s="159"/>
      <c r="H61" s="160"/>
      <c r="I61" s="165"/>
      <c r="J61" s="165"/>
      <c r="K61" s="165"/>
      <c r="L61" s="161"/>
      <c r="M61" s="162"/>
      <c r="N61" s="163"/>
      <c r="O61" s="164"/>
      <c r="P61" s="2"/>
      <c r="Q61" s="2"/>
      <c r="R61" s="31"/>
      <c r="S61" s="50"/>
      <c r="T61" s="31"/>
      <c r="U61" s="45"/>
      <c r="V61" s="45"/>
      <c r="W61" s="45"/>
      <c r="X61" s="225"/>
      <c r="Y61" s="224"/>
      <c r="Z61" s="208"/>
      <c r="AA61" s="209"/>
      <c r="AB61" s="167"/>
      <c r="AC61" s="167"/>
      <c r="AD61" s="167"/>
      <c r="AE61" s="210"/>
      <c r="AF61" s="211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31"/>
      <c r="BC61" s="31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5:65" ht="4.5" customHeight="1">
      <c r="E62" s="23"/>
      <c r="F62" s="24"/>
      <c r="G62" s="159"/>
      <c r="H62" s="160"/>
      <c r="I62" s="165"/>
      <c r="J62" s="165"/>
      <c r="K62" s="165"/>
      <c r="L62" s="161"/>
      <c r="M62" s="162"/>
      <c r="N62" s="163"/>
      <c r="O62" s="164"/>
      <c r="P62" s="2"/>
      <c r="Q62" s="2"/>
      <c r="R62" s="31"/>
      <c r="S62" s="51"/>
      <c r="T62" s="31"/>
      <c r="U62" s="45"/>
      <c r="V62" s="45"/>
      <c r="W62" s="45"/>
      <c r="X62" s="225"/>
      <c r="Y62" s="224"/>
      <c r="Z62" s="208"/>
      <c r="AA62" s="209"/>
      <c r="AB62" s="167"/>
      <c r="AC62" s="167"/>
      <c r="AD62" s="167"/>
      <c r="AE62" s="210"/>
      <c r="AF62" s="211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5:65" ht="4.5" customHeight="1">
      <c r="E63" s="23"/>
      <c r="F63" s="24"/>
      <c r="G63" s="159"/>
      <c r="H63" s="160"/>
      <c r="I63" s="165"/>
      <c r="J63" s="165"/>
      <c r="K63" s="165"/>
      <c r="L63" s="161"/>
      <c r="M63" s="162"/>
      <c r="N63" s="163"/>
      <c r="O63" s="164"/>
      <c r="P63" s="41"/>
      <c r="Q63" s="5"/>
      <c r="R63" s="64"/>
      <c r="S63" s="64"/>
      <c r="T63" s="64"/>
      <c r="U63" s="67"/>
      <c r="V63" s="67"/>
      <c r="W63" s="61"/>
      <c r="X63" s="225"/>
      <c r="Y63" s="224"/>
      <c r="Z63" s="208"/>
      <c r="AA63" s="209"/>
      <c r="AB63" s="167"/>
      <c r="AC63" s="167"/>
      <c r="AD63" s="167"/>
      <c r="AE63" s="210"/>
      <c r="AF63" s="211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38"/>
      <c r="BC63" s="9"/>
      <c r="BD63" s="9"/>
      <c r="BE63" s="2"/>
      <c r="BF63" s="2"/>
      <c r="BG63" s="2"/>
      <c r="BH63" s="2"/>
      <c r="BI63" s="2"/>
      <c r="BJ63" s="2"/>
      <c r="BK63" s="2"/>
      <c r="BL63" s="2"/>
      <c r="BM63" s="2"/>
    </row>
    <row r="64" spans="5:65" ht="4.5" customHeight="1">
      <c r="E64" s="23"/>
      <c r="F64" s="24"/>
      <c r="G64" s="159"/>
      <c r="H64" s="160"/>
      <c r="I64" s="165"/>
      <c r="J64" s="165"/>
      <c r="K64" s="165"/>
      <c r="L64" s="161"/>
      <c r="M64" s="162"/>
      <c r="N64" s="163"/>
      <c r="O64" s="164"/>
      <c r="P64" s="2"/>
      <c r="Q64" s="2"/>
      <c r="R64" s="31"/>
      <c r="S64" s="31"/>
      <c r="T64" s="31"/>
      <c r="U64" s="45"/>
      <c r="V64" s="45"/>
      <c r="W64" s="45"/>
      <c r="X64" s="225"/>
      <c r="Y64" s="224"/>
      <c r="Z64" s="208"/>
      <c r="AA64" s="209"/>
      <c r="AB64" s="167"/>
      <c r="AC64" s="167"/>
      <c r="AD64" s="167"/>
      <c r="AE64" s="210"/>
      <c r="AF64" s="211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38"/>
      <c r="BC64" s="9"/>
      <c r="BD64" s="9"/>
      <c r="BE64" s="2"/>
      <c r="BF64" s="2"/>
      <c r="BG64" s="2"/>
      <c r="BH64" s="2"/>
      <c r="BI64" s="2"/>
      <c r="BJ64" s="2"/>
      <c r="BK64" s="2"/>
      <c r="BL64" s="2"/>
      <c r="BM64" s="2"/>
    </row>
    <row r="65" spans="3:65" ht="4.5" customHeight="1">
      <c r="C65" s="170">
        <v>4</v>
      </c>
      <c r="D65" s="137" t="str">
        <f>VLOOKUP(F2,'混合チーム一覧'!$B$4:$D$83,2,FALSE)</f>
        <v>海草地方</v>
      </c>
      <c r="E65" s="137"/>
      <c r="F65" s="137"/>
      <c r="G65" s="137"/>
      <c r="H65" s="137"/>
      <c r="I65" s="137"/>
      <c r="L65" s="2"/>
      <c r="M65" s="2"/>
      <c r="N65" s="2"/>
      <c r="O65" s="7"/>
      <c r="P65" s="206" t="s">
        <v>51</v>
      </c>
      <c r="Q65" s="224"/>
      <c r="R65" s="208">
        <v>2</v>
      </c>
      <c r="S65" s="209" t="s">
        <v>0</v>
      </c>
      <c r="T65" s="226" t="s">
        <v>140</v>
      </c>
      <c r="U65" s="226"/>
      <c r="V65" s="212" t="s">
        <v>1</v>
      </c>
      <c r="W65" s="211">
        <v>0</v>
      </c>
      <c r="X65" s="60"/>
      <c r="Y65" s="45"/>
      <c r="Z65" s="45"/>
      <c r="AA65" s="45"/>
      <c r="AB65" s="45"/>
      <c r="AC65" s="45"/>
      <c r="AD65" s="170">
        <v>10</v>
      </c>
      <c r="AE65" s="137" t="str">
        <f>VLOOKUP(L2,'混合チーム一覧'!$B$4:$D$83,2,FALSE)</f>
        <v>那賀地方</v>
      </c>
      <c r="AF65" s="137"/>
      <c r="AG65" s="137"/>
      <c r="AH65" s="137"/>
      <c r="AI65" s="137"/>
      <c r="AJ65" s="137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38"/>
      <c r="BC65" s="9"/>
      <c r="BD65" s="30"/>
      <c r="BE65" s="30"/>
      <c r="BF65" s="2"/>
      <c r="BG65" s="2"/>
      <c r="BH65" s="2"/>
      <c r="BI65" s="2"/>
      <c r="BJ65" s="2"/>
      <c r="BK65" s="2"/>
      <c r="BL65" s="2"/>
      <c r="BM65" s="2"/>
    </row>
    <row r="66" spans="3:65" ht="4.5" customHeight="1">
      <c r="C66" s="171"/>
      <c r="D66" s="138"/>
      <c r="E66" s="138"/>
      <c r="F66" s="138"/>
      <c r="G66" s="138"/>
      <c r="H66" s="138"/>
      <c r="I66" s="138"/>
      <c r="L66" s="2"/>
      <c r="M66" s="2"/>
      <c r="N66" s="2"/>
      <c r="O66" s="7"/>
      <c r="P66" s="225"/>
      <c r="Q66" s="224"/>
      <c r="R66" s="208"/>
      <c r="S66" s="209"/>
      <c r="T66" s="226"/>
      <c r="U66" s="226"/>
      <c r="V66" s="212"/>
      <c r="W66" s="211"/>
      <c r="X66" s="60"/>
      <c r="Y66" s="45"/>
      <c r="Z66" s="45"/>
      <c r="AA66" s="45"/>
      <c r="AB66" s="45"/>
      <c r="AC66" s="45"/>
      <c r="AD66" s="171"/>
      <c r="AE66" s="138"/>
      <c r="AF66" s="138"/>
      <c r="AG66" s="138"/>
      <c r="AH66" s="138"/>
      <c r="AI66" s="138"/>
      <c r="AJ66" s="138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38"/>
      <c r="BC66" s="9"/>
      <c r="BD66" s="30"/>
      <c r="BE66" s="30"/>
      <c r="BF66" s="2"/>
      <c r="BG66" s="2"/>
      <c r="BH66" s="2"/>
      <c r="BI66" s="2"/>
      <c r="BJ66" s="2"/>
      <c r="BK66" s="2"/>
      <c r="BL66" s="2"/>
      <c r="BM66" s="2"/>
    </row>
    <row r="67" spans="3:65" ht="4.5" customHeight="1">
      <c r="C67" s="197" t="str">
        <f>VLOOKUP('混合の部'!F2,'混合チーム一覧'!$B$4:$D$83,3,FALSE)</f>
        <v>STARS</v>
      </c>
      <c r="D67" s="198"/>
      <c r="E67" s="198"/>
      <c r="F67" s="198"/>
      <c r="G67" s="198"/>
      <c r="H67" s="198"/>
      <c r="I67" s="199"/>
      <c r="L67" s="2"/>
      <c r="M67" s="2"/>
      <c r="N67" s="2"/>
      <c r="O67" s="7"/>
      <c r="P67" s="225"/>
      <c r="Q67" s="224"/>
      <c r="R67" s="208"/>
      <c r="S67" s="209"/>
      <c r="T67" s="226"/>
      <c r="U67" s="226"/>
      <c r="V67" s="212"/>
      <c r="W67" s="211"/>
      <c r="X67" s="60"/>
      <c r="Y67" s="45"/>
      <c r="Z67" s="45"/>
      <c r="AA67" s="45"/>
      <c r="AB67" s="45"/>
      <c r="AC67" s="45"/>
      <c r="AD67" s="197" t="str">
        <f>VLOOKUP('混合の部'!L2,'混合チーム一覧'!$B$4:$D$83,3,FALSE)</f>
        <v>麻生津</v>
      </c>
      <c r="AE67" s="198"/>
      <c r="AF67" s="198"/>
      <c r="AG67" s="198"/>
      <c r="AH67" s="198"/>
      <c r="AI67" s="198"/>
      <c r="AJ67" s="199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38"/>
      <c r="BC67" s="9"/>
      <c r="BD67" s="9"/>
      <c r="BE67" s="2"/>
      <c r="BF67" s="2"/>
      <c r="BG67" s="2"/>
      <c r="BH67" s="2"/>
      <c r="BI67" s="2"/>
      <c r="BJ67" s="2"/>
      <c r="BK67" s="2"/>
      <c r="BL67" s="2"/>
      <c r="BM67" s="2"/>
    </row>
    <row r="68" spans="3:65" ht="4.5" customHeight="1">
      <c r="C68" s="200"/>
      <c r="D68" s="201"/>
      <c r="E68" s="201"/>
      <c r="F68" s="201"/>
      <c r="G68" s="201"/>
      <c r="H68" s="201"/>
      <c r="I68" s="202"/>
      <c r="L68" s="2"/>
      <c r="M68" s="2"/>
      <c r="N68" s="2"/>
      <c r="O68" s="7"/>
      <c r="P68" s="225"/>
      <c r="Q68" s="224"/>
      <c r="R68" s="208"/>
      <c r="S68" s="209"/>
      <c r="T68" s="226"/>
      <c r="U68" s="226"/>
      <c r="V68" s="212"/>
      <c r="W68" s="211"/>
      <c r="X68" s="60"/>
      <c r="Y68" s="45"/>
      <c r="Z68" s="45"/>
      <c r="AA68" s="45"/>
      <c r="AB68" s="45"/>
      <c r="AC68" s="45"/>
      <c r="AD68" s="200"/>
      <c r="AE68" s="201"/>
      <c r="AF68" s="201"/>
      <c r="AG68" s="201"/>
      <c r="AH68" s="201"/>
      <c r="AI68" s="201"/>
      <c r="AJ68" s="202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35"/>
      <c r="BC68" s="35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3:65" ht="4.5" customHeight="1">
      <c r="C69" s="200"/>
      <c r="D69" s="201"/>
      <c r="E69" s="201"/>
      <c r="F69" s="201"/>
      <c r="G69" s="201"/>
      <c r="H69" s="201"/>
      <c r="I69" s="202"/>
      <c r="J69" s="5"/>
      <c r="K69" s="6"/>
      <c r="L69" s="2"/>
      <c r="M69" s="2"/>
      <c r="N69" s="2"/>
      <c r="O69" s="7"/>
      <c r="P69" s="225"/>
      <c r="Q69" s="224"/>
      <c r="R69" s="208"/>
      <c r="S69" s="209"/>
      <c r="T69" s="226"/>
      <c r="U69" s="226"/>
      <c r="V69" s="212"/>
      <c r="W69" s="211"/>
      <c r="X69" s="60"/>
      <c r="Y69" s="45"/>
      <c r="Z69" s="45"/>
      <c r="AA69" s="45"/>
      <c r="AB69" s="62"/>
      <c r="AC69" s="67"/>
      <c r="AD69" s="200"/>
      <c r="AE69" s="201"/>
      <c r="AF69" s="201"/>
      <c r="AG69" s="201"/>
      <c r="AH69" s="201"/>
      <c r="AI69" s="201"/>
      <c r="AJ69" s="202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35"/>
      <c r="BC69" s="35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3:65" ht="4.5" customHeight="1">
      <c r="C70" s="203"/>
      <c r="D70" s="204"/>
      <c r="E70" s="204"/>
      <c r="F70" s="204"/>
      <c r="G70" s="204"/>
      <c r="H70" s="204"/>
      <c r="I70" s="205"/>
      <c r="J70" s="2"/>
      <c r="K70" s="7"/>
      <c r="L70" s="2"/>
      <c r="M70" s="2"/>
      <c r="N70" s="2"/>
      <c r="O70" s="7"/>
      <c r="P70" s="2"/>
      <c r="Q70" s="2"/>
      <c r="R70" s="2"/>
      <c r="S70" s="2"/>
      <c r="T70" s="31"/>
      <c r="U70" s="45"/>
      <c r="V70" s="45"/>
      <c r="W70" s="45"/>
      <c r="X70" s="60"/>
      <c r="Y70" s="45"/>
      <c r="Z70" s="45"/>
      <c r="AA70" s="45"/>
      <c r="AB70" s="60"/>
      <c r="AC70" s="45"/>
      <c r="AD70" s="203"/>
      <c r="AE70" s="204"/>
      <c r="AF70" s="204"/>
      <c r="AG70" s="204"/>
      <c r="AH70" s="204"/>
      <c r="AI70" s="204"/>
      <c r="AJ70" s="20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31"/>
      <c r="BC70" s="31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3:65" ht="4.5" customHeight="1">
      <c r="C71" s="31"/>
      <c r="D71" s="31"/>
      <c r="E71" s="31"/>
      <c r="F71" s="31"/>
      <c r="G71" s="31"/>
      <c r="H71" s="31"/>
      <c r="I71" s="31"/>
      <c r="J71" s="2"/>
      <c r="K71" s="7"/>
      <c r="L71" s="2"/>
      <c r="M71" s="2"/>
      <c r="N71" s="2"/>
      <c r="O71" s="7"/>
      <c r="P71" s="2"/>
      <c r="Q71" s="2"/>
      <c r="R71" s="2"/>
      <c r="S71" s="2"/>
      <c r="T71" s="31"/>
      <c r="U71" s="45"/>
      <c r="V71" s="45"/>
      <c r="W71" s="45"/>
      <c r="X71" s="60"/>
      <c r="Y71" s="45"/>
      <c r="Z71" s="45"/>
      <c r="AA71" s="45"/>
      <c r="AB71" s="60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31"/>
      <c r="BC71" s="31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0:65" ht="4.5" customHeight="1">
      <c r="J72" s="2"/>
      <c r="K72" s="7"/>
      <c r="L72" s="2"/>
      <c r="M72" s="2"/>
      <c r="N72" s="2"/>
      <c r="O72" s="7"/>
      <c r="P72" s="2"/>
      <c r="Q72" s="2"/>
      <c r="R72" s="2"/>
      <c r="S72" s="2"/>
      <c r="T72" s="2"/>
      <c r="U72" s="45"/>
      <c r="V72" s="45"/>
      <c r="W72" s="45"/>
      <c r="X72" s="60"/>
      <c r="Y72" s="45"/>
      <c r="Z72" s="45"/>
      <c r="AA72" s="45"/>
      <c r="AB72" s="60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31"/>
      <c r="BC72" s="31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3:65" ht="4.5" customHeight="1">
      <c r="C73" s="159">
        <v>2</v>
      </c>
      <c r="D73" s="160" t="s">
        <v>0</v>
      </c>
      <c r="E73" s="165" t="s">
        <v>114</v>
      </c>
      <c r="F73" s="165"/>
      <c r="G73" s="165"/>
      <c r="H73" s="161" t="s">
        <v>1</v>
      </c>
      <c r="I73" s="162">
        <v>0</v>
      </c>
      <c r="J73" s="183" t="s">
        <v>47</v>
      </c>
      <c r="K73" s="164"/>
      <c r="L73" s="2"/>
      <c r="M73" s="2"/>
      <c r="N73" s="2"/>
      <c r="O73" s="7"/>
      <c r="P73" s="2"/>
      <c r="Q73" s="2"/>
      <c r="R73" s="2"/>
      <c r="S73" s="213" t="s">
        <v>4</v>
      </c>
      <c r="T73" s="214"/>
      <c r="U73" s="45"/>
      <c r="V73" s="45"/>
      <c r="W73" s="45"/>
      <c r="X73" s="60"/>
      <c r="Y73" s="45"/>
      <c r="Z73" s="45"/>
      <c r="AA73" s="45"/>
      <c r="AB73" s="206" t="s">
        <v>23</v>
      </c>
      <c r="AC73" s="224"/>
      <c r="AD73" s="208">
        <v>2</v>
      </c>
      <c r="AE73" s="209" t="s">
        <v>0</v>
      </c>
      <c r="AF73" s="165" t="s">
        <v>118</v>
      </c>
      <c r="AG73" s="165"/>
      <c r="AH73" s="165"/>
      <c r="AI73" s="210" t="s">
        <v>1</v>
      </c>
      <c r="AJ73" s="211">
        <v>0</v>
      </c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1"/>
      <c r="BC73" s="31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3:65" ht="4.5" customHeight="1">
      <c r="C74" s="159"/>
      <c r="D74" s="160"/>
      <c r="E74" s="165"/>
      <c r="F74" s="165"/>
      <c r="G74" s="165"/>
      <c r="H74" s="161"/>
      <c r="I74" s="162"/>
      <c r="J74" s="163"/>
      <c r="K74" s="164"/>
      <c r="L74" s="2"/>
      <c r="M74" s="2"/>
      <c r="N74" s="2"/>
      <c r="O74" s="7"/>
      <c r="P74" s="2"/>
      <c r="Q74" s="2"/>
      <c r="R74" s="2"/>
      <c r="S74" s="213"/>
      <c r="T74" s="214"/>
      <c r="U74" s="45"/>
      <c r="V74" s="45"/>
      <c r="W74" s="45"/>
      <c r="X74" s="60"/>
      <c r="Y74" s="45"/>
      <c r="Z74" s="45"/>
      <c r="AA74" s="45"/>
      <c r="AB74" s="225"/>
      <c r="AC74" s="224"/>
      <c r="AD74" s="208"/>
      <c r="AE74" s="209"/>
      <c r="AF74" s="165"/>
      <c r="AG74" s="165"/>
      <c r="AH74" s="165"/>
      <c r="AI74" s="210"/>
      <c r="AJ74" s="211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31"/>
      <c r="BC74" s="31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3:65" ht="4.5" customHeight="1">
      <c r="C75" s="159"/>
      <c r="D75" s="160"/>
      <c r="E75" s="165"/>
      <c r="F75" s="165"/>
      <c r="G75" s="165"/>
      <c r="H75" s="161"/>
      <c r="I75" s="162"/>
      <c r="J75" s="163"/>
      <c r="K75" s="164"/>
      <c r="L75" s="11"/>
      <c r="M75" s="11"/>
      <c r="N75" s="2"/>
      <c r="O75" s="7"/>
      <c r="P75" s="2"/>
      <c r="Q75" s="2"/>
      <c r="R75" s="2"/>
      <c r="S75" s="213"/>
      <c r="T75" s="214"/>
      <c r="U75" s="45"/>
      <c r="V75" s="45"/>
      <c r="W75" s="45"/>
      <c r="X75" s="60"/>
      <c r="Y75" s="45"/>
      <c r="Z75" s="62"/>
      <c r="AA75" s="67"/>
      <c r="AB75" s="225"/>
      <c r="AC75" s="224"/>
      <c r="AD75" s="208"/>
      <c r="AE75" s="209"/>
      <c r="AF75" s="165"/>
      <c r="AG75" s="165"/>
      <c r="AH75" s="165"/>
      <c r="AI75" s="210"/>
      <c r="AJ75" s="211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3:65" ht="4.5" customHeight="1">
      <c r="C76" s="159"/>
      <c r="D76" s="160"/>
      <c r="E76" s="165"/>
      <c r="F76" s="165"/>
      <c r="G76" s="165"/>
      <c r="H76" s="161"/>
      <c r="I76" s="162"/>
      <c r="J76" s="163"/>
      <c r="K76" s="164"/>
      <c r="L76" s="5"/>
      <c r="M76" s="6"/>
      <c r="N76" s="2"/>
      <c r="O76" s="7"/>
      <c r="P76" s="2"/>
      <c r="Q76" s="2"/>
      <c r="R76" s="2"/>
      <c r="S76" s="239" t="s">
        <v>133</v>
      </c>
      <c r="T76" s="240"/>
      <c r="U76" s="45"/>
      <c r="V76" s="45"/>
      <c r="W76" s="45"/>
      <c r="X76" s="60"/>
      <c r="Y76" s="45"/>
      <c r="Z76" s="60"/>
      <c r="AA76" s="45"/>
      <c r="AB76" s="225"/>
      <c r="AC76" s="224"/>
      <c r="AD76" s="208"/>
      <c r="AE76" s="209"/>
      <c r="AF76" s="165"/>
      <c r="AG76" s="165"/>
      <c r="AH76" s="165"/>
      <c r="AI76" s="210"/>
      <c r="AJ76" s="211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3:65" ht="4.5" customHeight="1">
      <c r="C77" s="159"/>
      <c r="D77" s="160"/>
      <c r="E77" s="165"/>
      <c r="F77" s="165"/>
      <c r="G77" s="165"/>
      <c r="H77" s="161"/>
      <c r="I77" s="162"/>
      <c r="J77" s="163"/>
      <c r="K77" s="164"/>
      <c r="L77" s="2"/>
      <c r="M77" s="7"/>
      <c r="N77" s="2"/>
      <c r="O77" s="7"/>
      <c r="P77" s="2"/>
      <c r="Q77" s="2"/>
      <c r="R77" s="2"/>
      <c r="S77" s="241"/>
      <c r="T77" s="240"/>
      <c r="U77" s="45"/>
      <c r="V77" s="45"/>
      <c r="W77" s="45"/>
      <c r="X77" s="60"/>
      <c r="Y77" s="45"/>
      <c r="Z77" s="60"/>
      <c r="AA77" s="45"/>
      <c r="AB77" s="225"/>
      <c r="AC77" s="224"/>
      <c r="AD77" s="208"/>
      <c r="AE77" s="209"/>
      <c r="AF77" s="165"/>
      <c r="AG77" s="165"/>
      <c r="AH77" s="165"/>
      <c r="AI77" s="210"/>
      <c r="AJ77" s="211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3:65" ht="4.5" customHeight="1">
      <c r="C78" s="186">
        <v>5</v>
      </c>
      <c r="D78" s="137" t="str">
        <f>VLOOKUP(G2,'混合チーム一覧'!$B$4:$D$83,2,FALSE)</f>
        <v>那賀地方</v>
      </c>
      <c r="E78" s="137"/>
      <c r="F78" s="137"/>
      <c r="G78" s="137"/>
      <c r="H78" s="137"/>
      <c r="I78" s="137"/>
      <c r="J78" s="2"/>
      <c r="K78" s="7"/>
      <c r="L78" s="2"/>
      <c r="M78" s="7"/>
      <c r="N78" s="2"/>
      <c r="O78" s="7"/>
      <c r="P78" s="2"/>
      <c r="Q78" s="2"/>
      <c r="R78" s="2"/>
      <c r="S78" s="241"/>
      <c r="T78" s="240"/>
      <c r="U78" s="45"/>
      <c r="V78" s="45"/>
      <c r="W78" s="45"/>
      <c r="X78" s="60"/>
      <c r="Y78" s="45"/>
      <c r="Z78" s="60"/>
      <c r="AA78" s="45"/>
      <c r="AB78" s="60"/>
      <c r="AC78" s="45"/>
      <c r="AD78" s="170">
        <v>11</v>
      </c>
      <c r="AE78" s="137" t="str">
        <f>VLOOKUP(M2,'混合チーム一覧'!$B$4:$D$83,2,FALSE)</f>
        <v>日高地方</v>
      </c>
      <c r="AF78" s="137"/>
      <c r="AG78" s="137"/>
      <c r="AH78" s="137"/>
      <c r="AI78" s="137"/>
      <c r="AJ78" s="137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3:65" ht="4.5" customHeight="1">
      <c r="C79" s="187"/>
      <c r="D79" s="138"/>
      <c r="E79" s="138"/>
      <c r="F79" s="138"/>
      <c r="G79" s="138"/>
      <c r="H79" s="138"/>
      <c r="I79" s="138"/>
      <c r="J79" s="2"/>
      <c r="K79" s="7"/>
      <c r="L79" s="2"/>
      <c r="M79" s="7"/>
      <c r="N79" s="2"/>
      <c r="O79" s="7"/>
      <c r="P79" s="2"/>
      <c r="Q79" s="2"/>
      <c r="R79" s="2"/>
      <c r="S79" s="241"/>
      <c r="T79" s="240"/>
      <c r="U79" s="45"/>
      <c r="V79" s="45"/>
      <c r="W79" s="45"/>
      <c r="X79" s="60"/>
      <c r="Y79" s="45"/>
      <c r="Z79" s="60"/>
      <c r="AA79" s="45"/>
      <c r="AB79" s="60"/>
      <c r="AC79" s="45"/>
      <c r="AD79" s="171"/>
      <c r="AE79" s="138"/>
      <c r="AF79" s="138"/>
      <c r="AG79" s="138"/>
      <c r="AH79" s="138"/>
      <c r="AI79" s="138"/>
      <c r="AJ79" s="138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3:65" ht="4.5" customHeight="1">
      <c r="C80" s="197" t="str">
        <f>VLOOKUP('混合の部'!G2,'混合チーム一覧'!$B$4:$D$83,3,FALSE)</f>
        <v>上名手</v>
      </c>
      <c r="D80" s="198"/>
      <c r="E80" s="198"/>
      <c r="F80" s="198"/>
      <c r="G80" s="198"/>
      <c r="H80" s="198"/>
      <c r="I80" s="199"/>
      <c r="J80" s="2"/>
      <c r="K80" s="7"/>
      <c r="L80" s="2"/>
      <c r="M80" s="7"/>
      <c r="N80" s="2"/>
      <c r="O80" s="7"/>
      <c r="P80" s="2"/>
      <c r="Q80" s="2"/>
      <c r="R80" s="2"/>
      <c r="S80" s="241"/>
      <c r="T80" s="240"/>
      <c r="U80" s="45"/>
      <c r="V80" s="45"/>
      <c r="W80" s="45"/>
      <c r="X80" s="60"/>
      <c r="Y80" s="45"/>
      <c r="Z80" s="60"/>
      <c r="AA80" s="45"/>
      <c r="AB80" s="60"/>
      <c r="AC80" s="45"/>
      <c r="AD80" s="197" t="str">
        <f>VLOOKUP('混合の部'!M2,'混合チーム一覧'!$B$4:$D$83,3,FALSE)</f>
        <v>南部</v>
      </c>
      <c r="AE80" s="198"/>
      <c r="AF80" s="198"/>
      <c r="AG80" s="198"/>
      <c r="AH80" s="198"/>
      <c r="AI80" s="198"/>
      <c r="AJ80" s="199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3:65" ht="4.5" customHeight="1">
      <c r="C81" s="200"/>
      <c r="D81" s="201"/>
      <c r="E81" s="201"/>
      <c r="F81" s="201"/>
      <c r="G81" s="201"/>
      <c r="H81" s="201"/>
      <c r="I81" s="202"/>
      <c r="J81" s="11"/>
      <c r="K81" s="15"/>
      <c r="L81" s="2"/>
      <c r="M81" s="7"/>
      <c r="N81" s="2"/>
      <c r="O81" s="7"/>
      <c r="P81" s="2"/>
      <c r="Q81" s="2"/>
      <c r="R81" s="2"/>
      <c r="S81" s="241"/>
      <c r="T81" s="240"/>
      <c r="U81" s="45"/>
      <c r="V81" s="45"/>
      <c r="W81" s="45"/>
      <c r="X81" s="60"/>
      <c r="Y81" s="45"/>
      <c r="Z81" s="60"/>
      <c r="AA81" s="45"/>
      <c r="AB81" s="59"/>
      <c r="AC81" s="58"/>
      <c r="AD81" s="200"/>
      <c r="AE81" s="201"/>
      <c r="AF81" s="201"/>
      <c r="AG81" s="201"/>
      <c r="AH81" s="201"/>
      <c r="AI81" s="201"/>
      <c r="AJ81" s="202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3:65" ht="4.5" customHeight="1">
      <c r="C82" s="200"/>
      <c r="D82" s="201"/>
      <c r="E82" s="201"/>
      <c r="F82" s="201"/>
      <c r="G82" s="201"/>
      <c r="H82" s="201"/>
      <c r="I82" s="202"/>
      <c r="L82" s="2"/>
      <c r="M82" s="7"/>
      <c r="N82" s="2"/>
      <c r="O82" s="7"/>
      <c r="P82" s="2"/>
      <c r="Q82" s="2"/>
      <c r="R82" s="2"/>
      <c r="S82" s="241"/>
      <c r="T82" s="240"/>
      <c r="U82" s="45"/>
      <c r="V82" s="45"/>
      <c r="W82" s="45"/>
      <c r="X82" s="60"/>
      <c r="Y82" s="45"/>
      <c r="Z82" s="60"/>
      <c r="AA82" s="45"/>
      <c r="AB82" s="45"/>
      <c r="AC82" s="45"/>
      <c r="AD82" s="200"/>
      <c r="AE82" s="201"/>
      <c r="AF82" s="201"/>
      <c r="AG82" s="201"/>
      <c r="AH82" s="201"/>
      <c r="AI82" s="201"/>
      <c r="AJ82" s="202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3:65" ht="4.5" customHeight="1">
      <c r="C83" s="203"/>
      <c r="D83" s="204"/>
      <c r="E83" s="204"/>
      <c r="F83" s="204"/>
      <c r="G83" s="204"/>
      <c r="H83" s="204"/>
      <c r="I83" s="205"/>
      <c r="L83" s="2"/>
      <c r="M83" s="7"/>
      <c r="N83" s="2"/>
      <c r="O83" s="7"/>
      <c r="P83" s="2"/>
      <c r="Q83" s="2"/>
      <c r="R83" s="2"/>
      <c r="S83" s="241"/>
      <c r="T83" s="240"/>
      <c r="U83" s="45"/>
      <c r="V83" s="45"/>
      <c r="W83" s="45"/>
      <c r="X83" s="60"/>
      <c r="Y83" s="45"/>
      <c r="Z83" s="60"/>
      <c r="AA83" s="45"/>
      <c r="AB83" s="45"/>
      <c r="AC83" s="45"/>
      <c r="AD83" s="203"/>
      <c r="AE83" s="204"/>
      <c r="AF83" s="204"/>
      <c r="AG83" s="204"/>
      <c r="AH83" s="204"/>
      <c r="AI83" s="204"/>
      <c r="AJ83" s="20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3:65" ht="4.5" customHeight="1">
      <c r="C84" s="31"/>
      <c r="D84" s="31"/>
      <c r="E84" s="31"/>
      <c r="F84" s="31"/>
      <c r="G84" s="31"/>
      <c r="H84" s="31"/>
      <c r="I84" s="31"/>
      <c r="L84" s="2"/>
      <c r="M84" s="7"/>
      <c r="N84" s="2"/>
      <c r="O84" s="7"/>
      <c r="P84" s="2"/>
      <c r="Q84" s="2"/>
      <c r="R84" s="2"/>
      <c r="S84" s="241"/>
      <c r="T84" s="240"/>
      <c r="U84" s="45"/>
      <c r="V84" s="45"/>
      <c r="W84" s="45"/>
      <c r="X84" s="59"/>
      <c r="Y84" s="58"/>
      <c r="Z84" s="60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2:65" ht="4.5" customHeight="1">
      <c r="L85" s="2"/>
      <c r="M85" s="7"/>
      <c r="N85" s="41"/>
      <c r="O85" s="5"/>
      <c r="P85" s="2"/>
      <c r="Q85" s="2"/>
      <c r="R85" s="2"/>
      <c r="S85" s="241"/>
      <c r="T85" s="240"/>
      <c r="U85" s="45"/>
      <c r="V85" s="45"/>
      <c r="W85" s="45"/>
      <c r="X85" s="45"/>
      <c r="Y85" s="45"/>
      <c r="Z85" s="60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3:65" ht="4.5" customHeight="1">
      <c r="C86" s="36"/>
      <c r="D86" s="37"/>
      <c r="E86" s="159">
        <v>2</v>
      </c>
      <c r="F86" s="160" t="s">
        <v>0</v>
      </c>
      <c r="G86" s="165" t="s">
        <v>115</v>
      </c>
      <c r="H86" s="165"/>
      <c r="I86" s="165"/>
      <c r="J86" s="161" t="s">
        <v>1</v>
      </c>
      <c r="K86" s="162">
        <v>0</v>
      </c>
      <c r="L86" s="183" t="s">
        <v>49</v>
      </c>
      <c r="M86" s="164"/>
      <c r="N86" s="19"/>
      <c r="O86" s="2"/>
      <c r="P86" s="2"/>
      <c r="Q86" s="2"/>
      <c r="R86" s="2"/>
      <c r="S86" s="241"/>
      <c r="T86" s="240"/>
      <c r="U86" s="45"/>
      <c r="V86" s="45"/>
      <c r="W86" s="45"/>
      <c r="X86" s="45"/>
      <c r="Y86" s="45"/>
      <c r="Z86" s="206" t="s">
        <v>24</v>
      </c>
      <c r="AA86" s="224"/>
      <c r="AB86" s="208">
        <v>2</v>
      </c>
      <c r="AC86" s="209" t="s">
        <v>0</v>
      </c>
      <c r="AD86" s="165" t="s">
        <v>119</v>
      </c>
      <c r="AE86" s="165"/>
      <c r="AF86" s="165"/>
      <c r="AG86" s="210" t="s">
        <v>1</v>
      </c>
      <c r="AH86" s="211">
        <v>0</v>
      </c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3:65" ht="4.5" customHeight="1">
      <c r="C87" s="36"/>
      <c r="D87" s="37"/>
      <c r="E87" s="159"/>
      <c r="F87" s="160"/>
      <c r="G87" s="165"/>
      <c r="H87" s="165"/>
      <c r="I87" s="165"/>
      <c r="J87" s="161"/>
      <c r="K87" s="162"/>
      <c r="L87" s="163"/>
      <c r="M87" s="164"/>
      <c r="N87" s="19"/>
      <c r="O87" s="2"/>
      <c r="P87" s="2"/>
      <c r="Q87" s="2"/>
      <c r="R87" s="2"/>
      <c r="S87" s="241"/>
      <c r="T87" s="240"/>
      <c r="U87" s="45"/>
      <c r="V87" s="45"/>
      <c r="W87" s="45"/>
      <c r="X87" s="45"/>
      <c r="Y87" s="45"/>
      <c r="Z87" s="225"/>
      <c r="AA87" s="224"/>
      <c r="AB87" s="208"/>
      <c r="AC87" s="209"/>
      <c r="AD87" s="165"/>
      <c r="AE87" s="165"/>
      <c r="AF87" s="165"/>
      <c r="AG87" s="210"/>
      <c r="AH87" s="211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3:65" ht="4.5" customHeight="1">
      <c r="C88" s="36"/>
      <c r="D88" s="37"/>
      <c r="E88" s="159"/>
      <c r="F88" s="160"/>
      <c r="G88" s="165"/>
      <c r="H88" s="165"/>
      <c r="I88" s="165"/>
      <c r="J88" s="161"/>
      <c r="K88" s="162"/>
      <c r="L88" s="163"/>
      <c r="M88" s="164"/>
      <c r="N88" s="19"/>
      <c r="O88" s="2"/>
      <c r="P88" s="2"/>
      <c r="Q88" s="2"/>
      <c r="R88" s="2"/>
      <c r="S88" s="241"/>
      <c r="T88" s="240"/>
      <c r="U88" s="45"/>
      <c r="V88" s="45"/>
      <c r="W88" s="45"/>
      <c r="X88" s="45"/>
      <c r="Y88" s="45"/>
      <c r="Z88" s="225"/>
      <c r="AA88" s="224"/>
      <c r="AB88" s="208"/>
      <c r="AC88" s="209"/>
      <c r="AD88" s="165"/>
      <c r="AE88" s="165"/>
      <c r="AF88" s="165"/>
      <c r="AG88" s="210"/>
      <c r="AH88" s="211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3:65" ht="4.5" customHeight="1">
      <c r="C89" s="36"/>
      <c r="D89" s="37"/>
      <c r="E89" s="159"/>
      <c r="F89" s="160"/>
      <c r="G89" s="165"/>
      <c r="H89" s="165"/>
      <c r="I89" s="165"/>
      <c r="J89" s="161"/>
      <c r="K89" s="162"/>
      <c r="L89" s="163"/>
      <c r="M89" s="164"/>
      <c r="N89" s="2"/>
      <c r="O89" s="2"/>
      <c r="P89" s="2"/>
      <c r="Q89" s="2"/>
      <c r="R89" s="2"/>
      <c r="S89" s="241"/>
      <c r="T89" s="240"/>
      <c r="U89" s="45"/>
      <c r="V89" s="45"/>
      <c r="W89" s="45"/>
      <c r="X89" s="45"/>
      <c r="Y89" s="45"/>
      <c r="Z89" s="225"/>
      <c r="AA89" s="224"/>
      <c r="AB89" s="208"/>
      <c r="AC89" s="209"/>
      <c r="AD89" s="165"/>
      <c r="AE89" s="165"/>
      <c r="AF89" s="165"/>
      <c r="AG89" s="210"/>
      <c r="AH89" s="211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3:65" ht="4.5" customHeight="1">
      <c r="C90" s="36"/>
      <c r="D90" s="37"/>
      <c r="E90" s="159"/>
      <c r="F90" s="160"/>
      <c r="G90" s="165"/>
      <c r="H90" s="165"/>
      <c r="I90" s="165"/>
      <c r="J90" s="161"/>
      <c r="K90" s="162"/>
      <c r="L90" s="163"/>
      <c r="M90" s="164"/>
      <c r="N90" s="38"/>
      <c r="O90" s="9"/>
      <c r="P90" s="2"/>
      <c r="Q90" s="2"/>
      <c r="R90" s="2"/>
      <c r="S90" s="241"/>
      <c r="T90" s="240"/>
      <c r="U90" s="45"/>
      <c r="V90" s="45"/>
      <c r="W90" s="45"/>
      <c r="X90" s="45"/>
      <c r="Y90" s="45"/>
      <c r="Z90" s="225"/>
      <c r="AA90" s="224"/>
      <c r="AB90" s="208"/>
      <c r="AC90" s="209"/>
      <c r="AD90" s="165"/>
      <c r="AE90" s="165"/>
      <c r="AF90" s="165"/>
      <c r="AG90" s="210"/>
      <c r="AH90" s="211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3:65" ht="4.5" customHeight="1">
      <c r="C91" s="170">
        <v>6</v>
      </c>
      <c r="D91" s="137" t="str">
        <f>VLOOKUP(H2,'混合チーム一覧'!$B$4:$D$83,2,FALSE)</f>
        <v>和歌山市</v>
      </c>
      <c r="E91" s="137"/>
      <c r="F91" s="137"/>
      <c r="G91" s="137"/>
      <c r="H91" s="137"/>
      <c r="I91" s="137"/>
      <c r="L91" s="2"/>
      <c r="M91" s="7"/>
      <c r="N91" s="2"/>
      <c r="O91" s="2"/>
      <c r="P91" s="2"/>
      <c r="Q91" s="2"/>
      <c r="R91" s="2"/>
      <c r="S91" s="241"/>
      <c r="T91" s="240"/>
      <c r="U91" s="45"/>
      <c r="V91" s="45"/>
      <c r="W91" s="45"/>
      <c r="X91" s="45"/>
      <c r="Y91" s="45"/>
      <c r="Z91" s="60"/>
      <c r="AA91" s="45"/>
      <c r="AB91" s="45"/>
      <c r="AC91" s="45"/>
      <c r="AD91" s="170">
        <v>12</v>
      </c>
      <c r="AE91" s="137" t="str">
        <f>VLOOKUP(N2,'混合チーム一覧'!$B$4:$D$83,2,FALSE)</f>
        <v>有田地方</v>
      </c>
      <c r="AF91" s="137"/>
      <c r="AG91" s="137"/>
      <c r="AH91" s="137"/>
      <c r="AI91" s="137"/>
      <c r="AJ91" s="137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3:65" ht="4.5" customHeight="1">
      <c r="C92" s="171"/>
      <c r="D92" s="138"/>
      <c r="E92" s="138"/>
      <c r="F92" s="138"/>
      <c r="G92" s="138"/>
      <c r="H92" s="138"/>
      <c r="I92" s="138"/>
      <c r="L92" s="2"/>
      <c r="M92" s="7"/>
      <c r="N92" s="2"/>
      <c r="O92" s="2"/>
      <c r="P92" s="2"/>
      <c r="Q92" s="2"/>
      <c r="R92" s="2"/>
      <c r="S92" s="241"/>
      <c r="T92" s="240"/>
      <c r="U92" s="45"/>
      <c r="V92" s="45"/>
      <c r="W92" s="45"/>
      <c r="X92" s="45"/>
      <c r="Y92" s="45"/>
      <c r="Z92" s="60"/>
      <c r="AA92" s="45"/>
      <c r="AB92" s="45"/>
      <c r="AC92" s="45"/>
      <c r="AD92" s="171"/>
      <c r="AE92" s="138"/>
      <c r="AF92" s="138"/>
      <c r="AG92" s="138"/>
      <c r="AH92" s="138"/>
      <c r="AI92" s="138"/>
      <c r="AJ92" s="138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3:65" ht="4.5" customHeight="1">
      <c r="C93" s="197" t="str">
        <f>VLOOKUP('混合の部'!H2,'混合チーム一覧'!$B$4:$D$83,3,FALSE)</f>
        <v>和歌浦</v>
      </c>
      <c r="D93" s="198"/>
      <c r="E93" s="198"/>
      <c r="F93" s="198"/>
      <c r="G93" s="198"/>
      <c r="H93" s="198"/>
      <c r="I93" s="199"/>
      <c r="L93" s="2"/>
      <c r="M93" s="7"/>
      <c r="N93" s="2"/>
      <c r="O93" s="2"/>
      <c r="P93" s="2"/>
      <c r="Q93" s="2"/>
      <c r="R93" s="2"/>
      <c r="S93" s="241"/>
      <c r="T93" s="240"/>
      <c r="U93" s="45"/>
      <c r="V93" s="45"/>
      <c r="W93" s="45"/>
      <c r="X93" s="45"/>
      <c r="Y93" s="45"/>
      <c r="Z93" s="60"/>
      <c r="AA93" s="45"/>
      <c r="AB93" s="45"/>
      <c r="AC93" s="45"/>
      <c r="AD93" s="197" t="str">
        <f>VLOOKUP('混合の部'!N2,'混合チーム一覧'!$B$4:$D$83,3,FALSE)</f>
        <v>有田キッズ</v>
      </c>
      <c r="AE93" s="198"/>
      <c r="AF93" s="198"/>
      <c r="AG93" s="198"/>
      <c r="AH93" s="198"/>
      <c r="AI93" s="198"/>
      <c r="AJ93" s="199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3:65" ht="4.5" customHeight="1">
      <c r="C94" s="200"/>
      <c r="D94" s="201"/>
      <c r="E94" s="201"/>
      <c r="F94" s="201"/>
      <c r="G94" s="201"/>
      <c r="H94" s="201"/>
      <c r="I94" s="202"/>
      <c r="L94" s="2"/>
      <c r="M94" s="7"/>
      <c r="N94" s="2"/>
      <c r="O94" s="2"/>
      <c r="P94" s="2"/>
      <c r="Q94" s="2"/>
      <c r="R94" s="2"/>
      <c r="S94" s="241"/>
      <c r="T94" s="240"/>
      <c r="U94" s="45"/>
      <c r="V94" s="45"/>
      <c r="W94" s="45"/>
      <c r="X94" s="45"/>
      <c r="Y94" s="45"/>
      <c r="Z94" s="59"/>
      <c r="AA94" s="58"/>
      <c r="AB94" s="45"/>
      <c r="AC94" s="45"/>
      <c r="AD94" s="200"/>
      <c r="AE94" s="201"/>
      <c r="AF94" s="201"/>
      <c r="AG94" s="201"/>
      <c r="AH94" s="201"/>
      <c r="AI94" s="201"/>
      <c r="AJ94" s="202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3:65" ht="4.5" customHeight="1">
      <c r="C95" s="200"/>
      <c r="D95" s="201"/>
      <c r="E95" s="201"/>
      <c r="F95" s="201"/>
      <c r="G95" s="201"/>
      <c r="H95" s="201"/>
      <c r="I95" s="202"/>
      <c r="J95" s="5"/>
      <c r="K95" s="5"/>
      <c r="L95" s="5"/>
      <c r="M95" s="5"/>
      <c r="N95" s="2"/>
      <c r="O95" s="2"/>
      <c r="P95" s="2"/>
      <c r="Q95" s="2"/>
      <c r="R95" s="2"/>
      <c r="S95" s="241"/>
      <c r="T95" s="240"/>
      <c r="U95" s="45"/>
      <c r="V95" s="45"/>
      <c r="W95" s="45"/>
      <c r="X95" s="45"/>
      <c r="Y95" s="45"/>
      <c r="Z95" s="67"/>
      <c r="AA95" s="67"/>
      <c r="AB95" s="67"/>
      <c r="AC95" s="61"/>
      <c r="AD95" s="200"/>
      <c r="AE95" s="201"/>
      <c r="AF95" s="201"/>
      <c r="AG95" s="201"/>
      <c r="AH95" s="201"/>
      <c r="AI95" s="201"/>
      <c r="AJ95" s="202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3:65" ht="4.5" customHeight="1">
      <c r="C96" s="203"/>
      <c r="D96" s="204"/>
      <c r="E96" s="204"/>
      <c r="F96" s="204"/>
      <c r="G96" s="204"/>
      <c r="H96" s="204"/>
      <c r="I96" s="205"/>
      <c r="J96" s="2"/>
      <c r="K96" s="2"/>
      <c r="L96" s="2"/>
      <c r="M96" s="2"/>
      <c r="N96" s="2"/>
      <c r="O96" s="2"/>
      <c r="P96" s="2"/>
      <c r="Q96" s="2"/>
      <c r="R96" s="2"/>
      <c r="S96" s="2"/>
      <c r="T96" s="31"/>
      <c r="U96" s="45"/>
      <c r="V96" s="45"/>
      <c r="W96" s="45"/>
      <c r="X96" s="45"/>
      <c r="Y96" s="45"/>
      <c r="Z96" s="45"/>
      <c r="AA96" s="45"/>
      <c r="AB96" s="45"/>
      <c r="AC96" s="45"/>
      <c r="AD96" s="203"/>
      <c r="AE96" s="204"/>
      <c r="AF96" s="204"/>
      <c r="AG96" s="204"/>
      <c r="AH96" s="204"/>
      <c r="AI96" s="204"/>
      <c r="AJ96" s="20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3:65" ht="4.5" customHeight="1">
      <c r="C97" s="31"/>
      <c r="D97" s="31"/>
      <c r="E97" s="31"/>
      <c r="F97" s="31"/>
      <c r="G97" s="31"/>
      <c r="H97" s="31"/>
      <c r="I97" s="31"/>
      <c r="J97" s="2"/>
      <c r="K97" s="2"/>
      <c r="L97" s="2"/>
      <c r="M97" s="2"/>
      <c r="N97" s="2"/>
      <c r="O97" s="2"/>
      <c r="P97" s="2"/>
      <c r="Q97" s="2"/>
      <c r="R97" s="2"/>
      <c r="S97" s="2"/>
      <c r="T97" s="31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3:65" ht="4.5" customHeight="1">
      <c r="C98" s="45"/>
      <c r="D98" s="45"/>
      <c r="E98" s="45"/>
      <c r="F98" s="45"/>
      <c r="G98" s="45"/>
      <c r="H98" s="45"/>
      <c r="I98" s="45"/>
      <c r="J98" s="2"/>
      <c r="K98" s="2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3:65" ht="4.5" customHeight="1">
      <c r="C99" s="29"/>
      <c r="D99" s="12"/>
      <c r="E99" s="13"/>
      <c r="F99" s="13"/>
      <c r="G99" s="13"/>
      <c r="H99" s="14"/>
      <c r="I99" s="4"/>
      <c r="J99" s="69"/>
      <c r="K99" s="30"/>
      <c r="L99" s="16"/>
      <c r="M99" s="16"/>
      <c r="N99" s="38"/>
      <c r="O99" s="4"/>
      <c r="P99" s="30"/>
      <c r="Q99" s="30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3:65" ht="4.5" customHeight="1">
      <c r="C100" s="29"/>
      <c r="D100" s="12"/>
      <c r="E100" s="13"/>
      <c r="F100" s="13"/>
      <c r="G100" s="13"/>
      <c r="H100" s="14"/>
      <c r="I100" s="4"/>
      <c r="J100" s="30"/>
      <c r="K100" s="30"/>
      <c r="L100" s="16"/>
      <c r="M100" s="16"/>
      <c r="N100" s="38"/>
      <c r="O100" s="4"/>
      <c r="P100" s="30"/>
      <c r="Q100" s="30"/>
      <c r="R100" s="45"/>
      <c r="S100" s="45"/>
      <c r="T100" s="31"/>
      <c r="U100" s="31"/>
      <c r="V100" s="31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3:65" ht="4.5" customHeight="1">
      <c r="C101" s="29"/>
      <c r="D101" s="12"/>
      <c r="E101" s="13"/>
      <c r="F101" s="13"/>
      <c r="G101" s="13"/>
      <c r="H101" s="14"/>
      <c r="I101" s="4"/>
      <c r="J101" s="30"/>
      <c r="K101" s="30"/>
      <c r="L101" s="16"/>
      <c r="M101" s="16"/>
      <c r="N101" s="38"/>
      <c r="O101" s="4"/>
      <c r="P101" s="30"/>
      <c r="Q101" s="30"/>
      <c r="R101" s="45"/>
      <c r="S101" s="45"/>
      <c r="T101" s="31"/>
      <c r="U101" s="31"/>
      <c r="V101" s="31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3:65" ht="4.5" customHeight="1">
      <c r="C102" s="29"/>
      <c r="D102" s="12"/>
      <c r="E102" s="13"/>
      <c r="F102" s="13"/>
      <c r="G102" s="13"/>
      <c r="H102" s="14"/>
      <c r="I102" s="4"/>
      <c r="J102" s="30"/>
      <c r="K102" s="30"/>
      <c r="L102" s="13"/>
      <c r="M102" s="13"/>
      <c r="N102" s="14"/>
      <c r="O102" s="4"/>
      <c r="P102" s="30"/>
      <c r="Q102" s="30"/>
      <c r="R102" s="45"/>
      <c r="S102" s="45"/>
      <c r="T102" s="31"/>
      <c r="U102" s="31"/>
      <c r="V102" s="31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3:65" ht="4.5" customHeight="1">
      <c r="C103" s="29"/>
      <c r="D103" s="12"/>
      <c r="E103" s="13"/>
      <c r="F103" s="13"/>
      <c r="G103" s="13"/>
      <c r="H103" s="14"/>
      <c r="I103" s="4"/>
      <c r="J103" s="30"/>
      <c r="K103" s="30"/>
      <c r="L103" s="13"/>
      <c r="M103" s="13"/>
      <c r="N103" s="14"/>
      <c r="O103" s="4"/>
      <c r="P103" s="30"/>
      <c r="Q103" s="30"/>
      <c r="R103" s="45"/>
      <c r="S103" s="45"/>
      <c r="T103" s="31"/>
      <c r="U103" s="31"/>
      <c r="V103" s="31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3:65" ht="4.5" customHeight="1">
      <c r="C104" s="77"/>
      <c r="D104" s="77"/>
      <c r="E104" s="77"/>
      <c r="F104" s="77"/>
      <c r="G104" s="77"/>
      <c r="H104" s="77"/>
      <c r="I104" s="77"/>
      <c r="J104" s="2"/>
      <c r="K104" s="2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3:65" ht="4.5" customHeight="1">
      <c r="C105" s="35"/>
      <c r="D105" s="35"/>
      <c r="E105" s="35"/>
      <c r="F105" s="35"/>
      <c r="G105" s="35"/>
      <c r="H105" s="35"/>
      <c r="I105" s="35"/>
      <c r="J105" s="2"/>
      <c r="K105" s="2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3:65" ht="4.5" customHeight="1">
      <c r="C106" s="28"/>
      <c r="D106" s="28"/>
      <c r="E106" s="28"/>
      <c r="F106" s="28"/>
      <c r="G106" s="28"/>
      <c r="H106" s="28"/>
      <c r="I106" s="28"/>
      <c r="J106" s="2"/>
      <c r="K106" s="2"/>
      <c r="L106" s="2"/>
      <c r="M106" s="2"/>
      <c r="N106" s="2"/>
      <c r="O106" s="2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3:65" ht="4.5" customHeight="1">
      <c r="C107" s="28"/>
      <c r="D107" s="28"/>
      <c r="E107" s="28"/>
      <c r="F107" s="28"/>
      <c r="G107" s="28"/>
      <c r="H107" s="28"/>
      <c r="I107" s="28"/>
      <c r="J107" s="2"/>
      <c r="K107" s="2"/>
      <c r="L107" s="2"/>
      <c r="M107" s="2"/>
      <c r="N107" s="2"/>
      <c r="O107" s="2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3:65" ht="4.5" customHeight="1">
      <c r="C108" s="28"/>
      <c r="D108" s="28"/>
      <c r="E108" s="28"/>
      <c r="F108" s="28"/>
      <c r="G108" s="28"/>
      <c r="H108" s="28"/>
      <c r="I108" s="28"/>
      <c r="J108" s="2"/>
      <c r="K108" s="2"/>
      <c r="L108" s="2"/>
      <c r="M108" s="2"/>
      <c r="N108" s="2"/>
      <c r="O108" s="2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3:65" ht="4.5" customHeight="1">
      <c r="C109" s="28"/>
      <c r="D109" s="28"/>
      <c r="E109" s="28"/>
      <c r="F109" s="28"/>
      <c r="G109" s="28"/>
      <c r="H109" s="28"/>
      <c r="I109" s="28"/>
      <c r="J109" s="2"/>
      <c r="K109" s="2"/>
      <c r="L109" s="2"/>
      <c r="M109" s="2"/>
      <c r="N109" s="2"/>
      <c r="O109" s="2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7:65" ht="4.5" customHeight="1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7:65" ht="4.5" customHeight="1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7:65" ht="4.5" customHeight="1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7:65" ht="4.5" customHeight="1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7:65" ht="4.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7:65" ht="4.5" customHeight="1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7:65" ht="4.5" customHeight="1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7:65" ht="4.5" customHeight="1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7:65" ht="4.5" customHeight="1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7:65" ht="4.5" customHeight="1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7:65" ht="4.5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7:65" ht="4.5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7:65" ht="4.5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7:65" ht="4.5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7:65" ht="4.5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7:65" ht="4.5" customHeight="1">
      <c r="Q125" s="2"/>
      <c r="R125" s="2"/>
      <c r="S125" s="2"/>
      <c r="T125" s="2"/>
      <c r="U125" s="2"/>
      <c r="V125" s="2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7:65" ht="4.5" customHeight="1">
      <c r="Q126" s="2"/>
      <c r="R126" s="2"/>
      <c r="S126" s="2"/>
      <c r="T126" s="2"/>
      <c r="U126" s="2"/>
      <c r="V126" s="2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7:65" ht="4.5" customHeight="1">
      <c r="Q127" s="2"/>
      <c r="R127" s="2"/>
      <c r="S127" s="2"/>
      <c r="T127" s="2"/>
      <c r="U127" s="2"/>
      <c r="V127" s="2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7:65" ht="4.5" customHeight="1">
      <c r="Q128" s="2"/>
      <c r="R128" s="2"/>
      <c r="S128" s="2"/>
      <c r="T128" s="2"/>
      <c r="U128" s="2"/>
      <c r="V128" s="2"/>
      <c r="W128" s="181" t="s">
        <v>52</v>
      </c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7:65" ht="4.5" customHeight="1">
      <c r="Q129" s="2"/>
      <c r="R129" s="2"/>
      <c r="S129" s="2"/>
      <c r="T129" s="2"/>
      <c r="U129" s="2"/>
      <c r="V129" s="2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7:65" ht="4.5" customHeight="1">
      <c r="Q130" s="2"/>
      <c r="R130" s="2"/>
      <c r="S130" s="2"/>
      <c r="T130" s="2"/>
      <c r="U130" s="2"/>
      <c r="V130" s="2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7:65" ht="4.5" customHeight="1">
      <c r="Q131" s="2"/>
      <c r="R131" s="2"/>
      <c r="S131" s="2"/>
      <c r="T131" s="2"/>
      <c r="U131" s="2"/>
      <c r="V131" s="2"/>
      <c r="W131" s="182" t="s">
        <v>2</v>
      </c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7:65" ht="4.5" customHeight="1">
      <c r="Q132" s="2"/>
      <c r="R132" s="2"/>
      <c r="S132" s="2"/>
      <c r="T132" s="2"/>
      <c r="U132" s="2"/>
      <c r="V132" s="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7:65" ht="4.5" customHeight="1">
      <c r="Q133" s="2"/>
      <c r="R133" s="2"/>
      <c r="S133" s="2"/>
      <c r="T133" s="2"/>
      <c r="U133" s="2"/>
      <c r="V133" s="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7:65" ht="4.5" customHeight="1">
      <c r="Q134" s="2"/>
      <c r="R134" s="2"/>
      <c r="S134" s="2"/>
      <c r="T134" s="2"/>
      <c r="U134" s="2"/>
      <c r="V134" s="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7:65" ht="4.5" customHeight="1">
      <c r="Q135" s="2"/>
      <c r="R135" s="2"/>
      <c r="S135" s="2"/>
      <c r="T135" s="2"/>
      <c r="U135" s="2"/>
      <c r="V135" s="2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7:65" ht="4.5" customHeight="1">
      <c r="Q136" s="2"/>
      <c r="R136" s="2"/>
      <c r="S136" s="2"/>
      <c r="T136" s="2"/>
      <c r="U136" s="2"/>
      <c r="V136" s="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7:65" ht="4.5" customHeight="1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7:65" ht="4.5" customHeight="1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7:65" ht="4.5" customHeight="1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7:65" ht="4.5" customHeight="1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7:65" ht="4.5" customHeight="1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7:65" ht="4.5" customHeight="1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7:65" ht="4.5" customHeight="1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7:65" ht="4.5" customHeight="1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9:65" ht="4.5" customHeight="1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9:65" ht="4.5" customHeight="1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9:65" ht="4.5" customHeight="1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9:65" ht="4.5" customHeight="1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9:65" ht="4.5" customHeight="1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9:65" ht="4.5" customHeight="1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9:65" ht="4.5" customHeight="1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9:65" ht="4.5" customHeight="1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9:65" ht="4.5" customHeight="1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9:65" ht="4.5" customHeight="1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9:65" ht="4.5" customHeight="1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</sheetData>
  <sheetProtection/>
  <mergeCells count="110">
    <mergeCell ref="AI73:AI77"/>
    <mergeCell ref="W131:AL133"/>
    <mergeCell ref="A3:AL6"/>
    <mergeCell ref="S38:T57"/>
    <mergeCell ref="X60:Y64"/>
    <mergeCell ref="AE60:AE64"/>
    <mergeCell ref="AF60:AF64"/>
    <mergeCell ref="AB73:AC77"/>
    <mergeCell ref="AD73:AD77"/>
    <mergeCell ref="AE73:AE77"/>
    <mergeCell ref="AD91:AD92"/>
    <mergeCell ref="AE91:AJ92"/>
    <mergeCell ref="AD93:AJ96"/>
    <mergeCell ref="AD47:AD51"/>
    <mergeCell ref="AE47:AE51"/>
    <mergeCell ref="AI47:AI51"/>
    <mergeCell ref="AJ47:AJ51"/>
    <mergeCell ref="AE78:AJ79"/>
    <mergeCell ref="AD80:AJ83"/>
    <mergeCell ref="AB58:AD64"/>
    <mergeCell ref="AG86:AG90"/>
    <mergeCell ref="AH86:AH90"/>
    <mergeCell ref="AD67:AJ70"/>
    <mergeCell ref="AD78:AD79"/>
    <mergeCell ref="AD65:AD66"/>
    <mergeCell ref="Z86:AA90"/>
    <mergeCell ref="AB86:AB90"/>
    <mergeCell ref="AC86:AC90"/>
    <mergeCell ref="AD86:AF90"/>
    <mergeCell ref="AF73:AH77"/>
    <mergeCell ref="AD26:AD27"/>
    <mergeCell ref="AE26:AJ27"/>
    <mergeCell ref="AD28:AJ31"/>
    <mergeCell ref="AD39:AD40"/>
    <mergeCell ref="AE39:AJ40"/>
    <mergeCell ref="AG34:AG38"/>
    <mergeCell ref="AH34:AH38"/>
    <mergeCell ref="Z34:AA38"/>
    <mergeCell ref="AB34:AB38"/>
    <mergeCell ref="AC34:AC38"/>
    <mergeCell ref="AD34:AF38"/>
    <mergeCell ref="AD52:AD53"/>
    <mergeCell ref="AE52:AJ53"/>
    <mergeCell ref="AB47:AC51"/>
    <mergeCell ref="AF45:AH51"/>
    <mergeCell ref="H60:H64"/>
    <mergeCell ref="AD41:AJ44"/>
    <mergeCell ref="AD54:AJ57"/>
    <mergeCell ref="Z60:Z64"/>
    <mergeCell ref="AA60:AA64"/>
    <mergeCell ref="J47:K51"/>
    <mergeCell ref="L34:M38"/>
    <mergeCell ref="J73:K77"/>
    <mergeCell ref="N60:O64"/>
    <mergeCell ref="L60:L64"/>
    <mergeCell ref="C52:C53"/>
    <mergeCell ref="D52:I53"/>
    <mergeCell ref="I60:K64"/>
    <mergeCell ref="M60:M64"/>
    <mergeCell ref="C54:I57"/>
    <mergeCell ref="G60:G64"/>
    <mergeCell ref="C91:C92"/>
    <mergeCell ref="D91:I92"/>
    <mergeCell ref="H73:H77"/>
    <mergeCell ref="I73:I77"/>
    <mergeCell ref="C78:C79"/>
    <mergeCell ref="D73:D77"/>
    <mergeCell ref="E73:G77"/>
    <mergeCell ref="E86:E90"/>
    <mergeCell ref="F86:F90"/>
    <mergeCell ref="C80:I83"/>
    <mergeCell ref="C39:C40"/>
    <mergeCell ref="D39:I40"/>
    <mergeCell ref="E34:E38"/>
    <mergeCell ref="C41:I44"/>
    <mergeCell ref="C47:C51"/>
    <mergeCell ref="D47:D51"/>
    <mergeCell ref="H47:H51"/>
    <mergeCell ref="I47:I51"/>
    <mergeCell ref="E45:G51"/>
    <mergeCell ref="C17:M20"/>
    <mergeCell ref="C65:C66"/>
    <mergeCell ref="D65:I66"/>
    <mergeCell ref="C67:I70"/>
    <mergeCell ref="C26:C27"/>
    <mergeCell ref="G86:I90"/>
    <mergeCell ref="F34:F38"/>
    <mergeCell ref="G34:I38"/>
    <mergeCell ref="D78:I79"/>
    <mergeCell ref="J34:J38"/>
    <mergeCell ref="D26:I27"/>
    <mergeCell ref="C28:I31"/>
    <mergeCell ref="S35:T37"/>
    <mergeCell ref="S73:T75"/>
    <mergeCell ref="S76:T95"/>
    <mergeCell ref="C73:C77"/>
    <mergeCell ref="J86:J90"/>
    <mergeCell ref="K86:K90"/>
    <mergeCell ref="C93:I96"/>
    <mergeCell ref="K34:K38"/>
    <mergeCell ref="L86:M90"/>
    <mergeCell ref="W128:AL130"/>
    <mergeCell ref="P65:Q69"/>
    <mergeCell ref="R65:R69"/>
    <mergeCell ref="S65:S69"/>
    <mergeCell ref="T65:U69"/>
    <mergeCell ref="V65:V69"/>
    <mergeCell ref="W65:W69"/>
    <mergeCell ref="AJ73:AJ77"/>
    <mergeCell ref="AE65:AJ66"/>
  </mergeCells>
  <printOptions/>
  <pageMargins left="0.3937007874015748" right="0.1968503937007874" top="0.1968503937007874" bottom="0.1968503937007874" header="0" footer="0"/>
  <pageSetup horizontalDpi="360" verticalDpi="36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00390625" style="106" customWidth="1"/>
    <col min="3" max="3" width="11.28125" style="106" customWidth="1"/>
    <col min="4" max="4" width="14.28125" style="106" customWidth="1"/>
    <col min="5" max="16384" width="9.00390625" style="106" customWidth="1"/>
  </cols>
  <sheetData>
    <row r="3" spans="2:4" ht="13.5">
      <c r="B3" s="120" t="s">
        <v>53</v>
      </c>
      <c r="C3" s="121" t="s">
        <v>54</v>
      </c>
      <c r="D3" s="122" t="s">
        <v>55</v>
      </c>
    </row>
    <row r="4" spans="2:4" ht="19.5" customHeight="1">
      <c r="B4" s="111">
        <v>1</v>
      </c>
      <c r="C4" s="107" t="s">
        <v>88</v>
      </c>
      <c r="D4" s="110" t="s">
        <v>98</v>
      </c>
    </row>
    <row r="5" spans="2:4" ht="19.5" customHeight="1">
      <c r="B5" s="111">
        <v>2</v>
      </c>
      <c r="C5" s="109" t="s">
        <v>56</v>
      </c>
      <c r="D5" s="110" t="s">
        <v>57</v>
      </c>
    </row>
    <row r="6" spans="2:4" ht="19.5" customHeight="1">
      <c r="B6" s="111">
        <v>3</v>
      </c>
      <c r="C6" s="109" t="s">
        <v>56</v>
      </c>
      <c r="D6" s="110" t="s">
        <v>58</v>
      </c>
    </row>
    <row r="7" spans="2:4" ht="19.5" customHeight="1">
      <c r="B7" s="111">
        <v>4</v>
      </c>
      <c r="C7" s="109" t="s">
        <v>56</v>
      </c>
      <c r="D7" s="110" t="s">
        <v>59</v>
      </c>
    </row>
    <row r="8" spans="2:4" ht="19.5" customHeight="1">
      <c r="B8" s="111">
        <v>5</v>
      </c>
      <c r="C8" s="109" t="s">
        <v>56</v>
      </c>
      <c r="D8" s="129" t="s">
        <v>60</v>
      </c>
    </row>
    <row r="9" spans="2:4" ht="19.5" customHeight="1">
      <c r="B9" s="111">
        <v>6</v>
      </c>
      <c r="C9" s="109" t="s">
        <v>61</v>
      </c>
      <c r="D9" s="110" t="s">
        <v>62</v>
      </c>
    </row>
    <row r="10" spans="2:4" ht="19.5" customHeight="1">
      <c r="B10" s="111">
        <v>7</v>
      </c>
      <c r="C10" s="109" t="s">
        <v>63</v>
      </c>
      <c r="D10" s="131" t="s">
        <v>96</v>
      </c>
    </row>
    <row r="11" spans="2:4" ht="19.5" customHeight="1">
      <c r="B11" s="111">
        <v>8</v>
      </c>
      <c r="C11" s="127"/>
      <c r="D11" s="119"/>
    </row>
    <row r="12" spans="2:4" ht="19.5" customHeight="1">
      <c r="B12" s="111">
        <v>9</v>
      </c>
      <c r="C12" s="109"/>
      <c r="D12" s="110"/>
    </row>
    <row r="13" spans="2:4" ht="19.5" customHeight="1">
      <c r="B13" s="111">
        <v>10</v>
      </c>
      <c r="C13" s="109"/>
      <c r="D13" s="110"/>
    </row>
    <row r="14" spans="2:4" ht="19.5" customHeight="1">
      <c r="B14" s="124">
        <v>11</v>
      </c>
      <c r="C14" s="125"/>
      <c r="D14" s="126"/>
    </row>
    <row r="15" ht="19.5" customHeight="1"/>
    <row r="16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2" width="9.00390625" style="106" customWidth="1"/>
    <col min="3" max="3" width="11.28125" style="106" customWidth="1"/>
    <col min="4" max="4" width="14.28125" style="106" customWidth="1"/>
    <col min="5" max="16384" width="9.00390625" style="106" customWidth="1"/>
  </cols>
  <sheetData>
    <row r="3" spans="2:4" ht="13.5">
      <c r="B3" s="120" t="s">
        <v>64</v>
      </c>
      <c r="C3" s="121" t="s">
        <v>54</v>
      </c>
      <c r="D3" s="122" t="s">
        <v>55</v>
      </c>
    </row>
    <row r="4" spans="2:4" ht="19.5" customHeight="1">
      <c r="B4" s="111">
        <v>1</v>
      </c>
      <c r="C4" s="109" t="s">
        <v>65</v>
      </c>
      <c r="D4" s="110" t="s">
        <v>66</v>
      </c>
    </row>
    <row r="5" spans="2:4" ht="19.5" customHeight="1">
      <c r="B5" s="111">
        <v>2</v>
      </c>
      <c r="C5" s="109" t="s">
        <v>65</v>
      </c>
      <c r="D5" s="110" t="s">
        <v>67</v>
      </c>
    </row>
    <row r="6" spans="2:4" ht="19.5" customHeight="1">
      <c r="B6" s="111">
        <v>3</v>
      </c>
      <c r="C6" s="109" t="s">
        <v>65</v>
      </c>
      <c r="D6" s="110" t="s">
        <v>99</v>
      </c>
    </row>
    <row r="7" spans="2:4" ht="19.5" customHeight="1">
      <c r="B7" s="111">
        <v>4</v>
      </c>
      <c r="C7" s="109" t="s">
        <v>56</v>
      </c>
      <c r="D7" s="133" t="s">
        <v>57</v>
      </c>
    </row>
    <row r="8" spans="2:4" ht="19.5" customHeight="1">
      <c r="B8" s="111">
        <v>5</v>
      </c>
      <c r="C8" s="109" t="s">
        <v>56</v>
      </c>
      <c r="D8" s="110" t="s">
        <v>68</v>
      </c>
    </row>
    <row r="9" spans="2:4" ht="19.5" customHeight="1">
      <c r="B9" s="111">
        <v>6</v>
      </c>
      <c r="C9" s="109" t="s">
        <v>56</v>
      </c>
      <c r="D9" s="110" t="s">
        <v>89</v>
      </c>
    </row>
    <row r="10" spans="2:4" ht="19.5" customHeight="1">
      <c r="B10" s="111">
        <v>7</v>
      </c>
      <c r="C10" s="109" t="s">
        <v>56</v>
      </c>
      <c r="D10" s="110" t="s">
        <v>90</v>
      </c>
    </row>
    <row r="11" spans="2:5" ht="19.5" customHeight="1">
      <c r="B11" s="111">
        <v>8</v>
      </c>
      <c r="C11" s="128" t="s">
        <v>91</v>
      </c>
      <c r="D11" s="110" t="s">
        <v>69</v>
      </c>
      <c r="E11" s="130"/>
    </row>
    <row r="12" spans="2:5" ht="19.5" customHeight="1">
      <c r="B12" s="111">
        <v>9</v>
      </c>
      <c r="C12" s="109" t="s">
        <v>70</v>
      </c>
      <c r="D12" s="110" t="s">
        <v>71</v>
      </c>
      <c r="E12" s="134"/>
    </row>
    <row r="13" spans="2:5" ht="19.5" customHeight="1">
      <c r="B13" s="111">
        <v>10</v>
      </c>
      <c r="C13" s="109" t="s">
        <v>72</v>
      </c>
      <c r="D13" s="107" t="s">
        <v>92</v>
      </c>
      <c r="E13" s="130"/>
    </row>
    <row r="14" spans="2:5" ht="19.5" customHeight="1">
      <c r="B14" s="111">
        <v>11</v>
      </c>
      <c r="C14" s="109" t="s">
        <v>72</v>
      </c>
      <c r="D14" s="110" t="s">
        <v>73</v>
      </c>
      <c r="E14" s="130"/>
    </row>
    <row r="15" spans="2:4" ht="19.5" customHeight="1">
      <c r="B15" s="111">
        <v>12</v>
      </c>
      <c r="C15" s="109" t="s">
        <v>74</v>
      </c>
      <c r="D15" s="133" t="s">
        <v>75</v>
      </c>
    </row>
    <row r="16" spans="2:4" ht="19.5" customHeight="1">
      <c r="B16" s="111">
        <v>13</v>
      </c>
      <c r="C16" s="109" t="s">
        <v>74</v>
      </c>
      <c r="D16" s="132" t="s">
        <v>97</v>
      </c>
    </row>
    <row r="17" spans="2:4" ht="19.5" customHeight="1">
      <c r="B17" s="111">
        <v>14</v>
      </c>
      <c r="C17" s="109" t="s">
        <v>74</v>
      </c>
      <c r="D17" s="123" t="s">
        <v>76</v>
      </c>
    </row>
    <row r="18" spans="2:5" ht="19.5" customHeight="1">
      <c r="B18" s="111">
        <v>15</v>
      </c>
      <c r="C18" s="109" t="s">
        <v>74</v>
      </c>
      <c r="D18" s="110" t="s">
        <v>77</v>
      </c>
      <c r="E18" s="130"/>
    </row>
    <row r="19" spans="2:4" ht="19.5" customHeight="1">
      <c r="B19" s="111">
        <v>16</v>
      </c>
      <c r="C19" s="109" t="s">
        <v>78</v>
      </c>
      <c r="D19" s="110" t="s">
        <v>79</v>
      </c>
    </row>
    <row r="20" spans="2:4" ht="19.5" customHeight="1">
      <c r="B20" s="111">
        <v>17</v>
      </c>
      <c r="C20" s="109" t="s">
        <v>78</v>
      </c>
      <c r="D20" s="110" t="s">
        <v>80</v>
      </c>
    </row>
    <row r="21" spans="2:3" ht="19.5" customHeight="1">
      <c r="B21" s="111">
        <v>18</v>
      </c>
      <c r="C21" s="127"/>
    </row>
    <row r="22" spans="2:4" ht="19.5" customHeight="1">
      <c r="B22" s="111">
        <v>19</v>
      </c>
      <c r="C22" s="127"/>
      <c r="D22" s="110"/>
    </row>
    <row r="23" spans="2:4" ht="19.5" customHeight="1">
      <c r="B23" s="111">
        <v>20</v>
      </c>
      <c r="C23" s="127"/>
      <c r="D23" s="110"/>
    </row>
    <row r="24" spans="2:3" ht="19.5" customHeight="1">
      <c r="B24" s="111">
        <v>21</v>
      </c>
      <c r="C24" s="109"/>
    </row>
    <row r="25" spans="2:3" ht="19.5" customHeight="1">
      <c r="B25" s="111">
        <v>22</v>
      </c>
      <c r="C25" s="127"/>
    </row>
    <row r="26" spans="2:4" ht="19.5" customHeight="1">
      <c r="B26" s="111">
        <v>23</v>
      </c>
      <c r="C26" s="127"/>
      <c r="D26" s="110"/>
    </row>
    <row r="27" spans="2:3" ht="19.5" customHeight="1">
      <c r="B27" s="124">
        <v>24</v>
      </c>
      <c r="C27" s="125"/>
    </row>
    <row r="28" spans="2:4" ht="19.5" customHeight="1">
      <c r="B28" s="106">
        <v>25</v>
      </c>
      <c r="C28" s="107"/>
      <c r="D28" s="107"/>
    </row>
    <row r="29" spans="2:4" ht="19.5" customHeight="1">
      <c r="B29" s="106">
        <v>26</v>
      </c>
      <c r="C29" s="107"/>
      <c r="D29" s="107"/>
    </row>
    <row r="30" ht="19.5" customHeight="1">
      <c r="B30" s="106">
        <v>27</v>
      </c>
    </row>
    <row r="31" ht="19.5" customHeight="1">
      <c r="B31" s="106">
        <v>28</v>
      </c>
    </row>
    <row r="32" ht="19.5" customHeight="1">
      <c r="B32" s="106">
        <v>29</v>
      </c>
    </row>
    <row r="33" spans="2:4" ht="19.5" customHeight="1">
      <c r="B33" s="106">
        <v>30</v>
      </c>
      <c r="D33" s="107"/>
    </row>
    <row r="34" ht="19.5" customHeight="1">
      <c r="B34" s="106">
        <v>31</v>
      </c>
    </row>
    <row r="35" spans="2:3" ht="19.5" customHeight="1">
      <c r="B35" s="106">
        <v>32</v>
      </c>
      <c r="C35" s="107"/>
    </row>
    <row r="36" ht="19.5" customHeight="1">
      <c r="B36" s="106">
        <v>33</v>
      </c>
    </row>
    <row r="37" spans="2:4" ht="19.5" customHeight="1">
      <c r="B37" s="106">
        <v>34</v>
      </c>
      <c r="D37" s="107"/>
    </row>
    <row r="38" ht="19.5" customHeight="1">
      <c r="B38" s="106">
        <v>35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00390625" style="106" customWidth="1"/>
    <col min="3" max="3" width="11.28125" style="106" customWidth="1"/>
    <col min="4" max="4" width="14.28125" style="106" customWidth="1"/>
    <col min="5" max="16384" width="9.00390625" style="106" customWidth="1"/>
  </cols>
  <sheetData>
    <row r="3" spans="2:4" ht="13.5">
      <c r="B3" s="106" t="s">
        <v>53</v>
      </c>
      <c r="C3" s="106" t="s">
        <v>54</v>
      </c>
      <c r="D3" s="106" t="s">
        <v>55</v>
      </c>
    </row>
    <row r="4" spans="2:4" ht="19.5" customHeight="1">
      <c r="B4" s="108">
        <v>1</v>
      </c>
      <c r="C4" s="109" t="s">
        <v>88</v>
      </c>
      <c r="D4" s="110" t="s">
        <v>100</v>
      </c>
    </row>
    <row r="5" spans="2:4" ht="19.5" customHeight="1">
      <c r="B5" s="111">
        <v>2</v>
      </c>
      <c r="C5" s="109" t="s">
        <v>88</v>
      </c>
      <c r="D5" s="107" t="s">
        <v>101</v>
      </c>
    </row>
    <row r="6" spans="2:4" ht="19.5" customHeight="1">
      <c r="B6" s="111">
        <v>3</v>
      </c>
      <c r="C6" s="109" t="s">
        <v>56</v>
      </c>
      <c r="D6" s="110" t="s">
        <v>81</v>
      </c>
    </row>
    <row r="7" spans="2:4" ht="19.5" customHeight="1">
      <c r="B7" s="111">
        <v>4</v>
      </c>
      <c r="C7" s="107" t="s">
        <v>56</v>
      </c>
      <c r="D7" s="110" t="s">
        <v>82</v>
      </c>
    </row>
    <row r="8" spans="2:5" ht="19.5" customHeight="1">
      <c r="B8" s="111">
        <v>5</v>
      </c>
      <c r="C8" s="128" t="s">
        <v>91</v>
      </c>
      <c r="D8" s="110" t="s">
        <v>95</v>
      </c>
      <c r="E8" s="130"/>
    </row>
    <row r="9" spans="2:4" ht="19.5" customHeight="1">
      <c r="B9" s="111">
        <v>6</v>
      </c>
      <c r="C9" s="128" t="s">
        <v>91</v>
      </c>
      <c r="D9" s="110" t="s">
        <v>83</v>
      </c>
    </row>
    <row r="10" spans="2:4" ht="19.5" customHeight="1">
      <c r="B10" s="111">
        <v>7</v>
      </c>
      <c r="C10" s="128" t="s">
        <v>91</v>
      </c>
      <c r="D10" s="110" t="s">
        <v>84</v>
      </c>
    </row>
    <row r="11" spans="2:4" ht="19.5" customHeight="1">
      <c r="B11" s="111">
        <v>8</v>
      </c>
      <c r="C11" s="109" t="s">
        <v>70</v>
      </c>
      <c r="D11" s="110" t="s">
        <v>85</v>
      </c>
    </row>
    <row r="12" spans="2:4" ht="19.5" customHeight="1">
      <c r="B12" s="111">
        <v>9</v>
      </c>
      <c r="C12" s="109" t="s">
        <v>61</v>
      </c>
      <c r="D12" s="110" t="s">
        <v>93</v>
      </c>
    </row>
    <row r="13" spans="2:4" ht="19.5" customHeight="1">
      <c r="B13" s="111">
        <v>10</v>
      </c>
      <c r="C13" s="109" t="s">
        <v>61</v>
      </c>
      <c r="D13" s="110" t="s">
        <v>86</v>
      </c>
    </row>
    <row r="14" spans="2:4" ht="19.5" customHeight="1">
      <c r="B14" s="111">
        <v>11</v>
      </c>
      <c r="C14" s="109" t="s">
        <v>61</v>
      </c>
      <c r="D14" s="107" t="s">
        <v>94</v>
      </c>
    </row>
    <row r="15" spans="2:4" ht="19.5" customHeight="1">
      <c r="B15" s="111">
        <v>12</v>
      </c>
      <c r="C15" s="109" t="s">
        <v>61</v>
      </c>
      <c r="D15" s="110" t="s">
        <v>87</v>
      </c>
    </row>
    <row r="16" ht="19.5" customHeight="1"/>
    <row r="17" ht="19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2024-03-17T07:02:02Z</cp:lastPrinted>
  <dcterms:created xsi:type="dcterms:W3CDTF">2012-04-19T12:45:11Z</dcterms:created>
  <dcterms:modified xsi:type="dcterms:W3CDTF">2024-03-17T07:17:55Z</dcterms:modified>
  <cp:category/>
  <cp:version/>
  <cp:contentType/>
  <cp:contentStatus/>
</cp:coreProperties>
</file>